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cedury\2025\P\P77 - 1 grudnia\SWZ\"/>
    </mc:Choice>
  </mc:AlternateContent>
  <xr:revisionPtr revIDLastSave="0" documentId="13_ncr:1_{B20D67E1-9E4D-4F07-97DB-4EBA6866604D}" xr6:coauthVersionLast="36" xr6:coauthVersionMax="36" xr10:uidLastSave="{00000000-0000-0000-0000-000000000000}"/>
  <bookViews>
    <workbookView xWindow="0" yWindow="0" windowWidth="28800" windowHeight="12230" tabRatio="668" activeTab="5" xr2:uid="{00000000-000D-0000-FFFF-FFFF00000000}"/>
  </bookViews>
  <sheets>
    <sheet name="MIĘSO WĘDLINY DRÓB" sheetId="1" r:id="rId1"/>
    <sheet name="WARZYWA OWOCE" sheetId="2" r:id="rId2"/>
    <sheet name="NABIAŁ" sheetId="3" r:id="rId3"/>
    <sheet name="ART. OGÓLNOSPOŻYWCZE" sheetId="5" r:id="rId4"/>
    <sheet name="MROŻONKI" sheetId="4" r:id="rId5"/>
    <sheet name="RYBY" sheetId="6" r:id="rId6"/>
    <sheet name="PIECZYWO" sheetId="7" r:id="rId7"/>
    <sheet name="SOKI PASTERYZOWANE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8" l="1"/>
  <c r="G4" i="8"/>
  <c r="G5" i="8"/>
  <c r="G6" i="8"/>
  <c r="G7" i="8"/>
  <c r="G8" i="8"/>
  <c r="G9" i="8"/>
  <c r="G10" i="8"/>
  <c r="G11" i="8"/>
  <c r="G12" i="8"/>
  <c r="G13" i="8"/>
  <c r="G14" i="8"/>
  <c r="G15" i="8"/>
  <c r="F94" i="2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3" i="6"/>
  <c r="G4" i="6"/>
  <c r="G5" i="6"/>
  <c r="G6" i="6"/>
  <c r="G7" i="6"/>
  <c r="G8" i="6"/>
  <c r="G9" i="6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F2" i="2" l="1"/>
  <c r="F2" i="1" l="1"/>
  <c r="F27" i="1" s="1"/>
  <c r="G2" i="5" l="1"/>
  <c r="G2" i="8"/>
  <c r="G2" i="7"/>
  <c r="G2" i="4"/>
  <c r="G2" i="3"/>
  <c r="G16" i="8" l="1"/>
  <c r="G2" i="6"/>
  <c r="G134" i="5" l="1"/>
  <c r="G23" i="3"/>
  <c r="F95" i="2"/>
  <c r="G25" i="7"/>
  <c r="G10" i="6"/>
  <c r="G19" i="4"/>
</calcChain>
</file>

<file path=xl/sharedStrings.xml><?xml version="1.0" encoding="utf-8"?>
<sst xmlns="http://schemas.openxmlformats.org/spreadsheetml/2006/main" count="940" uniqueCount="416">
  <si>
    <t>LP</t>
  </si>
  <si>
    <t>NAZWA TOWARU</t>
  </si>
  <si>
    <t>MIARA</t>
  </si>
  <si>
    <t>ILOŚĆ</t>
  </si>
  <si>
    <t>Kg</t>
  </si>
  <si>
    <t>Drób - pałka z kurczaka (mięso świeże, nie mrożone) podobnej wielkości, oczyszczona, umyta, skóra bez przebarwień</t>
  </si>
  <si>
    <t>Kabanosy drobiowe - produkt wędzony, parzony, suszony, 100g produktu ze 182 g mięsa, bez wzmacniaczy smaku i substancji zagęszczających</t>
  </si>
  <si>
    <t>Wieprzowina - schab bez kości środkowy, bez warkocza (mięso świeże, nie mrożone) gruby, jednolity, soczysty mięsień otoczony błoną i niewielką ilością tłuszczu, barwa ciemnoróżowa, zapach swoisty, charakterystyczny dla każdego rodzaju mięsa</t>
  </si>
  <si>
    <t>CENA JEDNOSTKOWA BRUTTO</t>
  </si>
  <si>
    <t>WARTOŚĆ BRUTTO</t>
  </si>
  <si>
    <t>Szt.</t>
  </si>
  <si>
    <t>Op.</t>
  </si>
  <si>
    <t>Fasolka szparagowa zielona, żółta - świeża, zdrowa, czysta, sezonowa, o charakterystycznej barwie, w całości, bez śladów uszkodzeń mechanicznych i uszkodzeń spowodowanych przez szkodniki oraz bez oznak pleśnienia i gnicia.</t>
  </si>
  <si>
    <t>ILOŚC</t>
  </si>
  <si>
    <t>400 g</t>
  </si>
  <si>
    <t xml:space="preserve">Jogurt naturalny typu greckiego - zawartość tłuszczu do 10%, zawierający biokultury, bez dodatku żelatyny spożywczej, bez mleka w proszku, bez konserwantów, stabilizatorów i substancji zagęszczających, smak łagodny, konsystencja: jednolita, gęsta </t>
  </si>
  <si>
    <t>200 g</t>
  </si>
  <si>
    <t xml:space="preserve">Kg </t>
  </si>
  <si>
    <t>Maślanka naturalna - min.1,5 % tłuszczu, bez konserwantów, stabilizatorów i substancji zagęszczających.</t>
  </si>
  <si>
    <t>1000 ml</t>
  </si>
  <si>
    <t>100 g</t>
  </si>
  <si>
    <t xml:space="preserve">Ser typu mozarella - opakowanie, bez konserwantów, stabilizatorów i substancji zagęszczających. </t>
  </si>
  <si>
    <t>250 g</t>
  </si>
  <si>
    <t xml:space="preserve">400 g </t>
  </si>
  <si>
    <t>500 ml</t>
  </si>
  <si>
    <t>Minimalna gramatura</t>
  </si>
  <si>
    <t>Bazylia otarta - 100%</t>
  </si>
  <si>
    <t>1000 g</t>
  </si>
  <si>
    <t>10 g</t>
  </si>
  <si>
    <t>70 g</t>
  </si>
  <si>
    <t>Cukier trzcinowy nierafinowany - skład: cukier trzcinowy brązowy 100%</t>
  </si>
  <si>
    <t>500 g</t>
  </si>
  <si>
    <t xml:space="preserve">Cukier puder - skład: cukier buraczany 100% mielony, bez środków konserwujących </t>
  </si>
  <si>
    <t>15 g</t>
  </si>
  <si>
    <t>5000 g</t>
  </si>
  <si>
    <t>80 g</t>
  </si>
  <si>
    <t>Herbata ziołowa ekspresowa - różne smaki, m.in.: mięta pieprzowa, rumianek melisa z gruszką koperek, melisa, lipa</t>
  </si>
  <si>
    <t>Kasza jęczmienna pęczak - skład: całe, obłuskane i wypolerowane ziarno jęczmienia, preparowane termicznie (100%), po ugotowaniu sypkie, ziarna wolne od zanieczyszczeń biologicznych i szkodników</t>
  </si>
  <si>
    <t xml:space="preserve">Kminek mielony - skład: kminek mielony 100%  </t>
  </si>
  <si>
    <t>20 g</t>
  </si>
  <si>
    <t>Kurkuma - skład: kurkuma 100%</t>
  </si>
  <si>
    <t xml:space="preserve">Lubczyk – skład: suszone liście lubczyku 100%, opakowanie czyste bez uszkodzeń mechanicznych </t>
  </si>
  <si>
    <t>Mąka kukurydziana - skrobia otrzymana z kukurydzy, wysuszona, zmielona i przesiana, opakowanie jednostkowe - torebka papierowa</t>
  </si>
  <si>
    <t>700 g</t>
  </si>
  <si>
    <t>Ocet jabłkowy 6% - powstały przez naturalną fermentację soczystych jabłek, bez konserwantów</t>
  </si>
  <si>
    <t xml:space="preserve">Orzechy nerkowca - skład: orzechy nerkowca 100%, miękkie, delikatne </t>
  </si>
  <si>
    <t>Płatki jaglane błyskawiczne - skład: płatki jaglane 100% otrzymywane z nasion prosa, struktura i konsystencja w postaci płatków bez grudek, wolne od szkodników i ich pozostałości</t>
  </si>
  <si>
    <t>Płatki jęczmienne - skład: płatki jęczmienne 100%, struktura i konsystencja sypka w postaci płatków bez grudek, wolne od szkodników i ich pozostałości</t>
  </si>
  <si>
    <t>Płatki owsiane – skład: płatki owsiane 100% otrzymywane z całego ziarna owsa, produkt suchy o sypkiej konsystencji, w postaci odrębnych nie sklejonych płatków, wolne od szkodników i ich pozostałości</t>
  </si>
  <si>
    <t>Płatki ryżowe – skład: płatki ryżowe 100% produkowane z najlepszych gatunków ryżu białego poddanego działaniu pary wodnej, a następnie prasowaniu, produkt suchy o sypkiej konsystencji, w postaci odrębnych nie sklejonych płatków, wolne od szkodników i ich pozostałości</t>
  </si>
  <si>
    <t>Pestki słonecznika – skład: ziarna słonecznika bez łusek 100%, bez środków konserwujących, bez zanieczyszczeń organicznych i nieorganicznych, wolne od szkodników i ich pozostałości</t>
  </si>
  <si>
    <t>140 g</t>
  </si>
  <si>
    <t xml:space="preserve">Proszek do pieczenia </t>
  </si>
  <si>
    <t>30 g</t>
  </si>
  <si>
    <t xml:space="preserve">Soda oczyszczona </t>
  </si>
  <si>
    <t>Tymianek – skład: suszone ziele tymianku 100% o intensywnym smaku i aromacie, bez środków konserwujących</t>
  </si>
  <si>
    <t>130 g</t>
  </si>
  <si>
    <t>Wafle ryżowe naturalne oraz z amarantusem - produkt bezglutenowy, składniki: ryż brązowy, zawartość soli wynika wyłącznie z obecności naturalnie występującego sodu</t>
  </si>
  <si>
    <t>60 g</t>
  </si>
  <si>
    <t>300 g</t>
  </si>
  <si>
    <t>Brokuły - bukiet różyczek mrożonych: barwa typowa dla brokuł, nieoblodzone, niezlepione, nieuszkodzone mechanicznie, bez uszkodzeń spowodowanych przez szkodniki</t>
  </si>
  <si>
    <t>2500 g</t>
  </si>
  <si>
    <t>2000 g</t>
  </si>
  <si>
    <t>450 g</t>
  </si>
  <si>
    <t>550 g</t>
  </si>
  <si>
    <t>SUMA</t>
  </si>
  <si>
    <t>Ser żółty - podpuszczkowy dojrzewający, typu holenderskiego i holendersko - szwajcarskiego o miąższu miękkim i elastycznym, pełnotłusty (zawartość tłuszczu nie mniej niż 45% w s.m.), smak łagodny, konsystencja jednolita, zwarta, różne gatunki np.: gouda, salami, edamski, edam rycki lub inne równoważne, kawałkowane lub plasterkowane, w blokach od 0,5 do 3 kg</t>
  </si>
  <si>
    <t>Drób - filet z piersi indyka (mięso świeże, nie mrożone) mięśnie piersiowe pozbawione skóry, kości i ścięgien, prawidłowo wykrwawione, bez przebarwień i uszkodzeń mechanicznych</t>
  </si>
  <si>
    <t>Drób - filet z piersi kurczaka (mięso świeże, nie mrożone) mięśnie piersiowe pozbawione skóry, kości i ścięgien, prawidłowo wykrwawione, bez przebarwień i uszkodzeń mechanicznych</t>
  </si>
  <si>
    <t>Drób - wątróbka z indyka (świeża, nie mrożona) struktura lekko gąbczasta, ciemnoczerwona barwa</t>
  </si>
  <si>
    <t>Parówka z szynki, (co najmniej 93% mięsa) - bez MOM (mięsa oddzielonego mechanicznie), smak i zapach charakterystyczny dla danego asortymentu, produkt homogenizowany, parzony, bez osłonek, przyprawy naturalne, sól</t>
  </si>
  <si>
    <t>Parówki cielęco - drobiowe, (co najmniej 93% mięsa) - bez MOM (mięsa oddzielonego mechanicznie), smak i zapach charakterystyczny dla danego asortymentu, produkt homogenizowany, parzony, bez osłonek, przyprawy naturalne, sól</t>
  </si>
  <si>
    <t>Wieprzowina - karczek bez kości, bez skóry (mięso świeże, nie mrożone) - tkanka mięsna grubo włóknista, poprzerastana tłuszczem i tkanką łączną; barwa ciemnoróżowa, zapach charakterystyczny dla każdego rodzaju mięsa, konsystencja jędrna i elastyczna</t>
  </si>
  <si>
    <t>Wieprzowina - łopatka bez kości, bez skóry (mięso świeże, nie mrożone) tkanka mięsna grubo włóknista, poprzerastana tłuszczem i tkanką łączną; barwa; ciemnoróżowa, zapach swoisty, charakterystyczny dla każdego rodzaju mięsa</t>
  </si>
  <si>
    <t>Wieprzowina - polędwiczka wieprzowa - (mięso świeże, nie mrożone), barwa ciemnoróżowa, zapach swoisty, charakterystyczny dla każdego rodzaju mięsa, konsystencja jędrna, elastyczna</t>
  </si>
  <si>
    <t>Wieprzowina - szynka bez kości, kulka i zrazówka, (mięso świeże, nie mrożone) tkanka mięsna delikatna, drobnowłóknista, miękka i soczysta, produkt obrobiony kulinarnie, odtłuszczony, bez skóry i kości, barwa ciemnoróżowa, zapach swoisty, charakterystyczny dla każdego rodzaju mięsa</t>
  </si>
  <si>
    <t>Kurczak - tuszka, wypatroszony (mięso świeże, nie mrożone) oczyszczony, umyty, o zapachu charakterystycznym dla kurczaka świeżego, skóra bez przebarwień</t>
  </si>
  <si>
    <t>Kiełbasa krakowska sucha drobiowa, z wyselekcjonowanego mięsa o najwyższej jakości, grubo rozdrobniona, suszona, gdzie do wytworzenia 100g gotowego produktu zużyto minimum 146 g mięsa, bez wzmacniaczy smaku i substancji zagęszczających</t>
  </si>
  <si>
    <t>Kiełbasa krakowska sucha wieprzowa, z wyselekcjonowanego mięsa o najwyższej jakości, grubo rozdrobniona, suszona, gdzie do wytworzenia 100g gotowego produktu zużyto minimum 146 g mięsa, bez wzmacniaczy smaku i substancji zagęszczających</t>
  </si>
  <si>
    <t>Kiełbasa szynkowa wieprzowa, minimum 98% mięsa o najwyższej jakości, grubo rozdrobniona, bez wzmacniaczy smaku i substancji zagęszczających</t>
  </si>
  <si>
    <t>Wędlina wieprzowa (szynka gotowana, polędwica wieprzowa i inne podobne - plasterkowana lub w kawałku) zawartość mięsa nie mniej niż 95%, smak i zapach charakterystyczny dla danego asortymentu</t>
  </si>
  <si>
    <t>Wołowina - antrykot, (mięso świeże, nie mrożone) mięso pozbawione skóry, kości i ścięgien, prawidłowo wykrojone, bez przebarwień i uszkodzeń mechanicznych, bez oznak psucia</t>
  </si>
  <si>
    <t>Masło ekstra - nie solone w kostkach (starannie uformowana) o zawartości tłuszczu min. 82,5%, bez dodatków roślinnych, bez konserwantów i sztucznych barwników, konsystencja: jednolita, zwarta, smarowna,</t>
  </si>
  <si>
    <t xml:space="preserve">Masło klarowane - w 100g produktu jest 99,5 g tłuszczu, bez dodatków roślinnych, bez konserwantów i sztucznych barwników. </t>
  </si>
  <si>
    <t>400g</t>
  </si>
  <si>
    <t xml:space="preserve">Ser FETA - zawartość tłuszczu ok.40%, ekologiczny, produkowany z mieszanki pasteryzowanego mleka owczego z mlekiem kozim (do 30% mieszanki), bez środków konserwujących i koloryzujących </t>
  </si>
  <si>
    <t>180 g</t>
  </si>
  <si>
    <t xml:space="preserve">Śmietana 12% - do zup i sosów o zawartości tłuszczu nie mniejszej niż 12%, homogenizowana, bez dodatku mleka w proszku, bez konserwantów, stabilizatorów i substancji zagęszczających. </t>
  </si>
  <si>
    <t xml:space="preserve">Śmietana 18% - do zup i sosów o zawartości tłuszczu nie mniejszej niż 18%, homogenizowana, bez mleka w proszku, bez konserwantów, stabilizatorów i substancji zagęszczających. </t>
  </si>
  <si>
    <t xml:space="preserve">Szt. </t>
  </si>
  <si>
    <t>250 ml</t>
  </si>
  <si>
    <t>Jagoda - owoce I kat., jednolite odmianowo w partii, całe sypkie, nieoblodzone, niezlepione, nieuszkodzone mechanicznie, głęboko mrożona</t>
  </si>
  <si>
    <t xml:space="preserve">Truskawki - owoce, jednolite odmianowo w partii, bez szypułek, całe, sypkie, bez obcych posmaków, nieoblodzone, niezlepione, nieuszkodzone mechanicznie, bez uszkodzeń spowodowanych przez szkodniki, głęboko mrożona </t>
  </si>
  <si>
    <t>Szpinak rozdrobniony - bukiet kulek mrożonych: barwa typowa dla szpinaku, bez obcych posmaków, sypkie, nieoblodzone, nieuszkodzone mechanicznie, głęboko mrożony</t>
  </si>
  <si>
    <t>Marchewka młoda mini - (karotka-paluszek), sypka, nieoblodzona, niezlepiona, bez uszkodzeń spowodowanych przez szkodniki, głęboko mrożona</t>
  </si>
  <si>
    <t>Bruksela - bukiet kulek mrożonych: barwa typowa dla brukselki, sypkie, nieoblodzone, niezlepione, nieuszkodzone mechanicznie, bez uszkodzeń spowodowanych przez szkodniki</t>
  </si>
  <si>
    <t>Dynia - barwa typowa dla dyni, nieoblodzone, niezlepione, nieuszkodzone mechanicznie, bez uszkodzeń spowodowanych przez szkodniki</t>
  </si>
  <si>
    <t>Cukinia - barwa typowa dla cukinii zielonej, żółtej, nieoblodzone, niezlepione, nieuszkodzone mechanicznie, bez uszkodzeń spowodowanych przez szkodniki</t>
  </si>
  <si>
    <t>Kalafior - bukiet różyczek, barwa typowa dla kalafiora, sypkie, nieoblodzone, niezlepione, nieuszkodzone mechanicznie, bez uszkodzeń spowodowanych przez szkodniki, głęboko mrożony</t>
  </si>
  <si>
    <t>Wiśnie - owoce, jednolite odmianowo w partii, bez pestek, nieoblodzone, niezlepione, nieuszkodzone mechanicznie, bez uszkodzeń spowodowanych przez szkodniki, głęboko mrożona</t>
  </si>
  <si>
    <t>Śliwki - owoce, jednolite odmianowo w partii, bez pestek, nieoblodzone, niezlepione, nieuszkodzone mechanicznie, bez uszkodzeń spowodowanych przez szkodniki, głęboko mrożona</t>
  </si>
  <si>
    <t>Maliny - owoce, jednolite odmianowo w partii, bez szypułek, całe, sypkie, nieoblodzone, niezlepione, nieuszkodzone mechanicznie, głęboko mrożone</t>
  </si>
  <si>
    <t>Groszek zielony - groszek, kolor zielony, jednolity odmianowo, sypki, nieoblodzony, niezlepiony, bez uszkodzeń spowodowanych przez szkodniki, głęboko mrożona</t>
  </si>
  <si>
    <t>Mieszanka warzywna (włoszczyzna)- krojona w paski: marchew, pietruszka, seler, por, barwa typowa dla poszczególnych warzyw, sypkie, nieoblodzone, niezlepione, nieuszkodzone mechanicznie, bez uszkodzeń spowodowanych przez szkodniki, głęboko mrożona</t>
  </si>
  <si>
    <t>Mieszanka kompotowa bez pestki - mieszanka wieloskładnikowa, barwa typowa dla poszczególnych owoców, owoce sypkie, nieoblodzone, niezlepione, nieuszkodzone mechanicznie, bez uszkodzeń spowodowanych przez szkodniki, głęboko mrożona</t>
  </si>
  <si>
    <t>Fasola szparagowa - zielona lub żółta, cięta, I kat., odcinki strąków z obciętymi końcami o długości od 20mm do 40mm, jednolite odmianowo, sypkie, nieoblodzone, niepołamane, niezlepione, bez uszkodzeń spowodowanych przez szkodniki głęboko mrożona</t>
  </si>
  <si>
    <t>Porzeczka czerwona - owoce, jednolite odmianowo w partii, bez szypułek, całe, sypkie, nieoblodzone, niezlepione, nieuszkodzone mechanicznie głęboko mrożona</t>
  </si>
  <si>
    <t xml:space="preserve">Łosoś wędzony na zimno - świeży, plastrowany, zapakowany próżniowo na tacce, opakowanie vacuum, bez konserwantów i sztucznych barwników </t>
  </si>
  <si>
    <t xml:space="preserve">Mintaj - filet mrożony SHP bez skóry i ości, głęboko mrożony, płaty produkcji morskiej </t>
  </si>
  <si>
    <t>Morszczuk argentyński - filet mrożony SHP bez skóry i ości, głęboko mrożony, płaty produkcji morskiej</t>
  </si>
  <si>
    <t xml:space="preserve">Tuńczyk w kawałkach w sosie własnym, w puszce, skład: tuńczyk w kawałkach, woda lub olej, sól, bez konserwantów; opakowanie czyste bez uszkodzeń mechanicznych.  </t>
  </si>
  <si>
    <t>170 g</t>
  </si>
  <si>
    <t>Makrela wędzona - świeża, zapakowana hermetycznie, wędzenie obejmuje solenie na sucho lub mokro, a następnie proces ścisłego wędzenia, produkt o charakterystycznym smaku, zapachu I barwie</t>
  </si>
  <si>
    <t>Łosoś - filet bez skóry Premium, bez ości, głęboko mrożony, do 3 % glazury, płat mięsa z łososia o nieregularnej wielkości i kształcie, oddzielony od pozostałych części anatomicznych ryby cięciem wykonanym równolegle do kręgosłupa bez skóry i wyrostków ościstych kręgosłupa, zapach i smak charakterystyczny dla łososia</t>
  </si>
  <si>
    <t>Dorsz atlantycki - filet bez skóry i ości (Gadus Morhua) SHP 2% glazury, głęboko mrożony, płaty produkcji morskiej /nie czarniak, nie plamiak/, filety z dorsza o nieregularnej wielkości i kształcie, bez skóry i wyrostków ościstych kręgosłupa</t>
  </si>
  <si>
    <t xml:space="preserve">Bułka wrocławska - skład surowcowy: mąka pszenna, drożdże, sól, woda, i inne surowce określone recepturą bez spulchniaczy i polepszaczy, bułka okrągła, bez wgnieceń i uszkodzeń mechanicznych, opakowanie zbiorcze - kosz plastikowy, czysty, nieuszkodzony </t>
  </si>
  <si>
    <t>Bułka wieloziarnista - skład surowcowy: mąka pszenna, płatki owsiane, płatnie żytnie, mieszanka ziaren, drożdże sól, woda i inne surowce określone recepturą, bez spulchniaczy i polepszaczy, bułka okrągła, bez wgnieceń i uszkodzeń mechanicznych, opakowanie zbiorcze - kosz plastikowy, czysty nieuszkodzony</t>
  </si>
  <si>
    <t>Bułka tarta - skład surowcowy: mąka pszenna sól, drożdże wysuszona bułka pszenna ze specjalnego wypieku, drobno mielona, sypka, bez dodatku nasion, nadzień, zdobień, sypka, bez grudek, barwa naturalna, smak i zapach charakterystyczny dla suszonego pieczywa, opakowanie jednostkowe - torebka papierowa</t>
  </si>
  <si>
    <t>Bułka weka (krojona)- skład surowcowy: mąka pszenna, drożdże, sól, woda i inne surowce określone recepturą wypieku bułek, bez spulchniaczy i polepszaczy — długa, cienka bułka o długości ok. 30 cm, skórka gładka, błyszcząca lub lekko chropowata, skórka złocista do jasnobrązowej, bez wgnieceń, pakowana w folię  i oznakowana etykietą, opakowanie zbiorcze - kosz plastikowy, czysty,  nieuszkodzony</t>
  </si>
  <si>
    <t>Chleb orkiszowy (krojony) - skład surowcowy: mąka żytnia mąka pszenna, mix orkiszowy, woda, drożdże, sól bez spulchniaczy i polepszaczy skórka ściśle połączona z miękiszem, powierzchnia chropowata, bez wgnieceń i uszkodzeń mechanicznych, pakowany w folię i oznakowany etykietą, opakowanie zbiorcze - kosz plastikowy, czysty, nieuszkodzony</t>
  </si>
  <si>
    <t>Chleb żytni ze słonecznikiem (krojony) - skład surowcowy: mąka żytnia, kwas naturalny, woda, sól, słonecznik obłuszczony, bez spulchniaczy i polepszaczy, skórka ściśle połączona z miękiszem, powierzchnia chropowata, bez wgnieceń i uszkodzeń mechanicznych, pakowany w folię i oznakowany etykietą, opakowanie zbiorcze - kosz plastikowy, czysty, nieuszkodzony</t>
  </si>
  <si>
    <t>Chleb 7-ziaren (krojony) - skład surowcowy: mąka pszenna, mąka żytnia, kwas naturalny (mąka żytnia) woda, siemię lniane, słonecznik, płatki owsiane, płatki żytnie, żyto cięte, pszenica cięta, sól bez spulchniaczy i polepszaczy, skórka ściśle połączona z miękiszem, bez wgnieceń i uszkodzeń mechanicznych, pakowany w folię i oznakowany etykietą, opakowanie zbiorcze - kosz plastikowy czysty, nieuszkodzony</t>
  </si>
  <si>
    <t xml:space="preserve">Chleb z żurawiną (krojony) - skład surowcowy: mąka żytnia, żyto cięte, kwas naturalny(mąka żytnia) żurawina, słonecznik, siemię lniane, woda, sól bez spulchniaczy i polepszaczy, skórka ściśle połączona z miękiszem, bez wgnieceń i uszkodzeń mechanicznych, pakowany w folię i oznakowany etykietą, opakowanie zbiorcze - kosz plastikowy, czysty nieuszkodzony </t>
  </si>
  <si>
    <t xml:space="preserve">Chleb żytnio-razowy (krojony) - skład surowcowy: mąka żytnia razowa, kwas naturalny (mąka żytnia), drożdże, woda, sól, bez spulchniaczy i polepszaczy, skórka ściśle połączona z miękiszem, bez wgnieceń i uszkodzeń mechanicznych, pakowany w folię i oznakowany etykietą, opakowanie zbiorcze - kosz plastikowy, czysty, nieuszkodzony </t>
  </si>
  <si>
    <t xml:space="preserve">Chleb 100% żytni bez dodatku drożdży (mazurski) - skład: mąka żytnia, kwas naturalny, woda, bez spulchniaczy i polepszaczy, skórka ściśle połączona z miękiszem, bez wgnieceń i uszkodzeń mechanicznych, pakowany w folię i oznakowany etykietą, opakowanie zbiorcze - kosz plastikowy, czysty, nieuszkodzony </t>
  </si>
  <si>
    <t>chleb owsiany (krojony) - skład surowcowy : mąka żytnia , płatki owsiane , kwas naturalny (mąka żytnia) , sól , woda , bez spulchniaczy i polepszaczy , skórka ściśle połączona z miękiszem, chropowata ,bez wgnieceń i uszkodzeń mechanicznych , pakowany w folię i oznakowany etykietą , opakowanie zbiorcze - kosz plastikowy , czysty , nieuszkodzony</t>
  </si>
  <si>
    <t xml:space="preserve">Chleb domowy (krojony) - skład: mąka pszenna, mąka razowa, kwas naturalny (mąka żytnia), woda, sól, olej rzepakowo-słonecznikowy, chleb tarty, bez spulchniaczy i polepszaczy, skórka ściśle połączona z miękiszem, bez wgnieceń i uszkodzeń mechanicznych, pakowany w folię i oznakowany etykietą </t>
  </si>
  <si>
    <t>Chleb zwykły pszenno-żytni typu baltonowski (krojony) - skład surowcowy: mąka pszenna, mąka żytnia, drożdże, woda, sól, bez spulchniaczy i polepszaczy, skórka ściśle połączona z miękiszem, bez wgnieceń i uszkodzeń mechanicznych, pakowany w folię i oznakowany etykietą, opakowanie zbiorcze - kosz plastikowy, czysty, nieuszkodzony</t>
  </si>
  <si>
    <t xml:space="preserve">Chałka pszenna(krojona) - skład surowcowy: mąka pszenna woda, cukier, drożdże, tłuszcz, susz jajeczny, sól i inne składniki określone recepturą, niedopuszczalne wyroby zdeformowane, zgniecione, spalone, pakowana w folię i oznakowana etykietą, opakowanie zbiorcze - kosz plastikowy - czysty, nieuszkodzony </t>
  </si>
  <si>
    <t>Rogal maślany - skład surowcowy: mąka pszenna, woda, drożdże, cukier, jaja w proszku, tłuszcz, sól, aromat waniliowy</t>
  </si>
  <si>
    <t>Pączki z dżemem i cukrem pudrem</t>
  </si>
  <si>
    <t>Rogal pszenny - skład surowcowy: mąka pszenna, drożdże, woda, cukier, tłuszcz, sól i inne składniki określone recepturą, bez spulchniaczy i polepszaczy, niedopuszczalne wyroby zdeformowane, zgniecione, spalone, opakowanie zbiorcze - kosz plastikowy, czysty, nieuszkodzony</t>
  </si>
  <si>
    <t>Chleb graham (krojony) - skład surowcowy: mąka pszenna i żytnia na zakwasie z dodatkiem drożdży, soli, wody i innych składników określonych recepturą, bez spulchniaczy i polepszaczy, skórka ściśle połączona z miękiszem, chropowata, bez wgnieceń i uszkodzeń mechanicznych, pakowany w folię i oznakowany etykietą, opakowanie zbiorcze - kosz plastikowy, czysty, nieuszkodzony</t>
  </si>
  <si>
    <t>50 g</t>
  </si>
  <si>
    <t>800 g</t>
  </si>
  <si>
    <t xml:space="preserve">Sałata czerwona karbowana - waga główki ok.150g/szt., roślina o wydłużonych liściach, świeża, czysta, zdrowa, o charakterystycznej barwie, bez uszkodzeń mechanicznych i spowodowanych przez szkodniki  </t>
  </si>
  <si>
    <t>Banany - długość ok. 18-20 cm, dojrzałe, bez plam, oznak gnicia, uszkodzeń powstałych podczas wzrostu, zbioru, pakowania i transportu, kolor żółty, świeże, zdrowe</t>
  </si>
  <si>
    <t>Ciecierzyca - suszona, ziarna zbliżone do odmiany średni Jaś, w całości, jednorodne odmiany, zdrowe, czyste bez śladów uszkodzeń mechanicznych i uszkodzeń spowodowanych przez szkodniki oraz bez oznak pleśnienia i gnicia</t>
  </si>
  <si>
    <t>Brokuły - główka o średnicy min 15 cm, bez łodygi i liści (masa główki 500 - 600 g), cały, świeży, zdrowy, czysty, sezonowy, w całości, bez uszkodzeń mechanicznych i uszkodzeń spowodowanych przez szkodniki oraz bez oznak pleśnienia i gnicia.</t>
  </si>
  <si>
    <t>Buraki ćwikłowe - świeże, bez liści, zdrowe, czyste, suche, sezonowe, w całości, bez oznak pleśnienia i gnicia, bez uszkodzeń spowodowanych przez szkodniki oraz bez oznak pleśnienia i gnicia.</t>
  </si>
  <si>
    <t xml:space="preserve">Biała rzodkiew - świeża, zdrowa, bez oznak zepsucia i uszkodzeń spowodowanych przez szkodniki </t>
  </si>
  <si>
    <t xml:space="preserve">Ananas - dojrzały, zdrowy, bez oznak pleśnienia i gnicia, luzem </t>
  </si>
  <si>
    <t>Cytryny - świeża, soczysta, zdrowa, kolor żółty, o cienkiej skórce, bez oznak pleśnienia, gnicia i zepsucia, odmiana jednorodna przy każdorazowej dostawie.</t>
  </si>
  <si>
    <t>Cukinia zielona - świeża, soczysta, zdrowa, czysta sezonowa, w całości, nienadmarznięta, bez oznak pleśnienia i gnicia, jednakowej wielkości.</t>
  </si>
  <si>
    <t>Dynia świeża piżmowa - zdrowa, o charakterystycznej barwie, w całości, odmiany wyłącznie jadalne a nie pastewne, bez oznak pleśnienia i gnicia.</t>
  </si>
  <si>
    <t>Fasola sucha biała - suszona, ziarna zbliżone do odmiany średni Jaś, w całości, jednorodne odmiany, zdrowe, czyste bez śladów uszkodzeń mechanicznych i uszkodzeń spowodowanych przez szkodniki oraz bez oznak pleśnienia i gnicia.</t>
  </si>
  <si>
    <t>Groch łuskany - suszony, ziarna w całości, jednorodne odmiany, zdrowe, czyste, bez śladów uszkodzeń mechanicznych i uszkodzeń spowodowanych przez szkodniki oraz bez oznak pleśnienia i gnicia.</t>
  </si>
  <si>
    <t>Gruszka - odmiana Konferencja, klapsa i inne równoważne, waga 180-220 g/1szt., dojrzała, średnio twarda, słodka, soczysta, zdrowa, bez oznak gnicia, nie nadmarznięta, odmiana jednorodna przy każdorazowej dostawie.</t>
  </si>
  <si>
    <t>Imbir korzeń - świeży, zdrowy, czysty, nie przemarznięty bez śladów uszkodzeń mechanicznych i uszkodzeń spowodowanych przez szkodniki</t>
  </si>
  <si>
    <t>Groch - nasiona suche całe, bez jakichkolwiek oznak chorób i zmian</t>
  </si>
  <si>
    <t>Cebula - świeża, zdrowa, czysta, sucha, sezonowa, w całości, nienadmarznięta, bez śladów uszkodzeń mechanicznych i uszkodzeń spowodowanych przez szkodniki oraz bez oznak pleśnienia i gnicia.</t>
  </si>
  <si>
    <t xml:space="preserve">Jabłka deserowe - soczyste, słodkie lub słodko - winne, owoce bez uszkodzeń powstałych podczas wzrostu, zbioru, pakowania i transportu, bez objawów zepsucia, odmiany: Cortland, Gala, Idared, Jonagold, Ligol, Lobo, Rubin, Champion, Decosta, Jonagored i inne </t>
  </si>
  <si>
    <t xml:space="preserve">Kalafior - główka o średnicy min. 15 cm, bez łodygi i liści, świeży, bez oznak chorób, wolny od szkodników i uszkodzeń powstałych przez szkodniki </t>
  </si>
  <si>
    <t>Kapusta biała - zdrowa, świeża, sezonowa, w całości, nienadmarznięta, bez śladów uszkodzeń mechanicznych i uszkodzeń spowodowanych przez szkodniki oraz bez oznak pleśnienia i gnicia.</t>
  </si>
  <si>
    <t>Kapusta czerwona - zdrowa, świeża, sezonowa, w całości, nienadmarznięta, bez śladów uszkodzeń mechanicznych i uszkodzeń spowodowanych przez szkodniki oraz bez oznak pleśnienia i gnicia.</t>
  </si>
  <si>
    <t xml:space="preserve">Kapusta włoska - zdrowa, świeża, sezonowa, w całości bez objawów zepsucia i jakichkolwiek oznak chorób i zmian, bez uszkodzeń spowodowanych przez szkodniki </t>
  </si>
  <si>
    <t>Kapusta kiszona sałatkowa z marchewką - (pakowana w folię, słoik, wiaderko) produkt spożywczy otrzymany z kapusty poddanej naturalnemu procesowi fermentacji mlekowej, nie dopuszcza się stosowania octu, substancji słodzących, wybielaczy i przyspieszaczy fermentacji</t>
  </si>
  <si>
    <t>Kapusta pekińska czerwona - świeża, zdrowa, bez oznak pleśnienia i gnicia, wolna od szkodników i uszkodzeń spowodowanych przez szkodniki, pakowana pojedynczo</t>
  </si>
  <si>
    <t>Kapusta pekińska - świeża, zdrowa, bez oznak pleśnienia i gnicia, wolna od szkodników i uszkodzeń spowodowanych przez szkodniki, pakowana pojedynczo</t>
  </si>
  <si>
    <t xml:space="preserve">Kiełki - (różne gatunki: brokułu, rzeżuchy, fasolki mung, lucerny, rzodkiewki i inne), opakowanie 50 - 70 g, świeże, zdrowe, czyste, bez oznak gnicia </t>
  </si>
  <si>
    <t xml:space="preserve">Kiwi  - o masie 80-90g/1szt., dojrzałe, odpowiednio jędrne, świeże, soczyste, zdrowe, czyste, o dobrym smaku, bez oznak pleśnienia, gnicia i zepsucia, nie nadmarznięte, pakowane w paletki </t>
  </si>
  <si>
    <t>Koper włoski - świeży, bez oznak gnicia, czysty, zdrowy, sezonowy</t>
  </si>
  <si>
    <t xml:space="preserve">Mango -  dojrzałe, zdrowe, o dobrym smaku, bez plam, oznak gnicia, uszkodzeń </t>
  </si>
  <si>
    <t>Melon – dojrzałe, zdrowe, o dobrym smaku, bez plam, oznak gnicia, uszkodzeń</t>
  </si>
  <si>
    <t xml:space="preserve">Marchew, luz- odmiany: Karotka, Atol, Karina Polka, Koral, Dolanka, Amsterdamska, Lenka, Selecta, Fantazja i inne, cała, świeża, bez oznak gnicia i uszkodzeń spowodowanych przez szkodniki </t>
  </si>
  <si>
    <t xml:space="preserve">Ogórek kiszony - bez konserwantów, octu, wybielaczy, przyspieszaczy fermentacji, pakowany w folię, słoik, wiaderko. Produkt spożywczy otrzymany ze świeżych ogórków, przypraw smakowych, zalanych zalewą z dodatkiem soli i poddany naturalnemu procesowi fermentacji mlekowej. Nie dopuszcza się produktów konserwowanych askorbinianem potasu </t>
  </si>
  <si>
    <t>Ogórek zielony -  świeży, bez plam, oznak gnicia i uszkodzeń skóry, zdrowy, czysty, suchy, sezonowy, w całości, nie nadmarznięty</t>
  </si>
  <si>
    <t>Papryka czerwona, pomarańczowa, żółta, świeża, zdrowa, czysta, sucha, sezonowa, o charakterystycznej barwie, w całości, bez śladów uszkodzeń mechanicznych oraz bez oznak pleśnienia i gnicia.</t>
  </si>
  <si>
    <t>Pieczarki -  zdrowe, świeże, w całości, bez śladów uszkodzeń mechanicznych i uszkodzeń spowodowanych przez szkodniki oraz bez oznak pleśnienia i gnicia.</t>
  </si>
  <si>
    <t>Pomidor - zdrowy, czysty, suchy, o średnicy od 4 cm do 6 cm, sezonowy, w całości, bez śladów uszkodzeń mechanicznych oraz bez oznak pleśnienia i gnicia.</t>
  </si>
  <si>
    <t>Pomidor koktajlowy -  świeży, zdrowy, czysty, suchy, o średnicy od 4 cm do 6 cm, sezonowy, w całości, bez śladów uszkodzeń mechanicznych oraz bez oznak pleśnienia i gnicia.</t>
  </si>
  <si>
    <t xml:space="preserve">Por - świeży, zdrowy, czysty, suchy, sezonowy, o charakterystycznej barwie, smaku i zapachu, w całości, bez śladów uszkodzeń mechanicznych i uszkodzeń spowodowanych przez szkodniki </t>
  </si>
  <si>
    <t xml:space="preserve">Rukola - opakowanie 100-125 g, świeża, zdrowa, czysta, sucha o charakterystycznej barwie, smaku i zapachu, bez uszkodzeń mechanicznych, bez oznak gnicia </t>
  </si>
  <si>
    <t xml:space="preserve">Sałata strzępiasta - średnica sałaty ok.15 cm., liście twarde i intensywnie zabarwione, bez odbarwień, bez uszkodzeń mechanicznych i oznak pleśnienia i gnicia </t>
  </si>
  <si>
    <t xml:space="preserve">Seler korzeniowy, luz -  o charakterystycznej barwie, smaku i zapachu, w całości, bez uszkodzeń mechanicznych i spowodowanych przez szkodniki </t>
  </si>
  <si>
    <t>Zioła w doniczkach -  świeże, zdrowe, czyste, o charakterystycznej barwie, smaku i zapachu dla danego zioła (bazylia, mięta, melisa, oregano, tymianek itp.)</t>
  </si>
  <si>
    <t xml:space="preserve">Arbuz – minimalna waga owocu 1,5 kg, jędrny i dostatecznie dojrzały, świeży, soczysty, zdrowy, czysty, o dobrym smaku, bez śladów uszkodzeń mechanicznych i zanieczyszczeń biologicznych, </t>
  </si>
  <si>
    <t xml:space="preserve">Agrest - świeże, zdrowe, dojrzałe, soczyste, bez oznak pleśnienia i gnicia </t>
  </si>
  <si>
    <t xml:space="preserve">Borówka amerykańska - owoce duże i aromatyczne, świeże, soczyste, zdrowe, czyste, o dobrym smaku, bez oznak pleśnienia, gnicia i zepsucia </t>
  </si>
  <si>
    <t xml:space="preserve">Brukselka - świeża, zdrowa, sezonowa, bez oznak gnicia i uszkodzeń powstałych przez szkodniki </t>
  </si>
  <si>
    <t>Cukinia zielona -  świeża, soczysta, zdrowa, sezonowa, w całości, bez śladów uszkodzeń mechanicznych i uszkodzeń spowodowanych przez szkodniki oraz bez oznak pleśnienia i gnicia, jednakowej wielkości.</t>
  </si>
  <si>
    <t>Dynia hokkaido -  zdrowa, świeża, sezonowa, o charakterystycznej barwie, w całości, odmiany wyłącznie jadalne a nie pastewne, bez oznak pleśnienia i gnicia.</t>
  </si>
  <si>
    <t>Czereśnie - dojrzała, świeża, soczysta, zdrowa, czysta, o dobrym smaku, bez oznak pleśnienia, gnicia i zepsucia</t>
  </si>
  <si>
    <t xml:space="preserve">Cebulka młoda - biała, luz, świeża, zdrowa, czysta, sezonowa, bez oznak pleśnienia i gnicia </t>
  </si>
  <si>
    <t xml:space="preserve">Winogrona (białe i czerwone)– owoce słodkie o gęstym i chrupiącym miąższu i delikatnej skórce, świeże, soczyste, zdrowe, czyste, o dobrym smaku, bez oznak pleśnienia i zepsucia </t>
  </si>
  <si>
    <t>Ziemniaki późne jadalne luz - zdrowe, czyste, suche, jednoodmianowe, o kształcie typowym dla danej odmiany, o dobrym smaku, bez śladów uszkodzeń mechanicznych i uszkodzeń spowodowanych przez szkodniki o średnicy poprzecznej min. 4 cm i podłużnej 5 cm.</t>
  </si>
  <si>
    <t xml:space="preserve">Jagoda - owoce świeże, soczyste, zdrowe, czyste, o dobrym smaku, bez oznak pleśnienia i gnicia </t>
  </si>
  <si>
    <t xml:space="preserve">Kukurydza /kolba/ - cukrowa, świeża, soczysta, zdrowa, o dobrym smaku, sezonowa </t>
  </si>
  <si>
    <t>Malina - owoce odszypułkowane, świeże, soczyste, zdrowe, czyste, o dobrym smaku, bez oznak pleśnienia, gnicia i zepsucia</t>
  </si>
  <si>
    <t xml:space="preserve">Mandarynka – waga 70-90g/1szt., sortowana, słodka, skórka w kolorze pomarańczowym, świeża, bez pestek, soczysta, zdrowa, czysta, o dobrym smaku, bez oznak pleśnienia, gnicia i zepsucia, bez śladów uszkodzeń mechanicznych i zanieczyszczeń biologicznych. </t>
  </si>
  <si>
    <t xml:space="preserve">Marchew wczesna z natką (dostarczana w okresie VI - VIII) - w pęczkach o masie ok. 400-500 g, świeża, zdrowa, czysta, sezonowa, bez oznak gnicia i uszkodzeń powstałych przez szkodniki </t>
  </si>
  <si>
    <t>Morele-średnica owocu powinna wynosić około 30 mm., dojrzała, świeża, soczysta, zdrowa, czysta, o dobrym smaku, bez oznak pleśnienia, gnicia i zepsucia</t>
  </si>
  <si>
    <t xml:space="preserve">Nektarynki -  średnica owocu powinna wynosić 70-80 mm., dojrzała, świeża, soczysta, zdrowa, czysta, o dobrym smaku, bez oznak pleśnienia i gnicia </t>
  </si>
  <si>
    <t xml:space="preserve">Ogórek zielony - gruntowy (dostarczany w okresie VI-VIII) -  zdrowy, czysty, sezonowy, o charakterystycznej barwie, smaku i zapachu, w całości,, bez oznak gnicia </t>
  </si>
  <si>
    <t>Pietruszka wczesna korzeń z natką (dostarczana w okresie VI-VIII) -  świeża, zdrowa, sezonowa, bez oznak gnicia i uszkodzeń powstałych przez szkodniki</t>
  </si>
  <si>
    <t xml:space="preserve">Pomarańcza -  sortowana, słodka, skórka w kolorze pomarańczowym, świeża, soczysta, zdrowa, czysta, o dobrym smaku, bez oznak pleśnienia i gnicia bez śladów uszkodzeń mechanicznych i zanieczyszczeń biologicznych. </t>
  </si>
  <si>
    <t>Rabarbar -  świeży o sztywnej, kruchej łodydze i napiętej skórce, barwa czerwono-różowa, zdrowy, czysty, o dobrym smaku, bez liści i korzenia</t>
  </si>
  <si>
    <t xml:space="preserve">Porzeczki czerwone - świeże, zdrowe, dojrzałe, soczyste, bez oznak pleśnienia i gnicia </t>
  </si>
  <si>
    <t>Seler korzeniowy młody z natką (dostarczany w okresie VI-VIII) - świeży, zdrowy, sezonowy, bez oznak gnicia i uszkodzeń powstałych przez szkodniki</t>
  </si>
  <si>
    <t xml:space="preserve">Szparagi świeże białe - zielone, świeże, zdrowe, bez oznak pleśni i gnicia, wolne od szkodników i uszkodzeń spowodowanych przez szkodniki </t>
  </si>
  <si>
    <t xml:space="preserve">Seler naciowy - świeży, zdrowy, czysty, bez jakichkolwiek oznak chorób i zmian, wolny od zanieczyszczeń, wolny od szkodników i uszkodzeń spowodowanych przez szkodniki  </t>
  </si>
  <si>
    <t xml:space="preserve">Porzeczki czarne -świeże, zdrowe, dojrzałe, soczyste, bez oznak pleśnienia i gnicia </t>
  </si>
  <si>
    <t xml:space="preserve">Szpinak -  świeży, zdrowy, czysty, bez jakichkolwiek oznak chorób i zmian, wolny od zanieczyszczeń obcych i szkodników </t>
  </si>
  <si>
    <t xml:space="preserve">Szczaw - świeży, zdrowy, czysty, bez jakichkolwiek oznak chorób i zmian, wolny od zanieczyszczeń obcych i szkodników </t>
  </si>
  <si>
    <t xml:space="preserve">Śliwki (węgierki) – waga 25-30g/1szt, dojrzała o granatowej skórce, świeża, soczysta, zdrowa, czysta, o dobrym smaku, bez oznak pleśnienia i gnicia </t>
  </si>
  <si>
    <t>Śliwki renklody - dojrzała, świeża, soczysta, zdrowa, czysta, o dobrym smaku, bez oznak pleśnienia, gnicia i zepsucia</t>
  </si>
  <si>
    <t xml:space="preserve">Truskawki – minimalna wielkość 18mm/1szt. O barwie czerwonej i wyrównanej, odpowiednio dojrzała z kielichem i szypułką, świeża, zdrowa, soczysta, o dobrym smaku, czysta, bez oznak pleśnienia i gnicia, bez śladu uszkodzeń mechanicznych i zanieczyszczeń biologicznych; pakowane w łubiance; </t>
  </si>
  <si>
    <t>Wiśnie- dojrzałe, świeże, soczyste, zdrowe, czyste, o dobrym smaku, bez oznak pleśnienia, gnicia i zepsucia</t>
  </si>
  <si>
    <t xml:space="preserve">Ziemniaki młode jadalne luz - zdrowe, czyste, suche, jednoodmianowe, sezonowe, w całości, bez śladów uszkodzeń mechanicznych i uszkodzeń spowodowanych przez szkodniki </t>
  </si>
  <si>
    <t>Brzoskwinia – średnica owocu powinna wynosić 70-80 mm., dojrzała, świeża, soczysta, zdrowa, o dobrym smaku, bez oznak pleśnienia, gnicia i zepsucia, odmiana jednorodna przy każdej dostawie</t>
  </si>
  <si>
    <t xml:space="preserve">Pietruszka korzeniowa, luz- o charakterystycznej barwie, smaku i zapachu, w całości, bez uszkodzeń mechanicznych i spowodowanych przez szkodniki </t>
  </si>
  <si>
    <t>35 g</t>
  </si>
  <si>
    <t xml:space="preserve">Chrupki kukurydziane - kręcone, bezglutenowe skład: grys kukurydziany 100%; bez dodatku cukru i substancji słodzących oraz bez środków konserwujących; </t>
  </si>
  <si>
    <t>Cynamon mielony-przyprawa korzenna bez dodatków</t>
  </si>
  <si>
    <t xml:space="preserve">Ciasteczka bezglutenowe- naturalne - luz, skład: mąka kukurydziana, tłuszcz kokosowy, bez polepszaczy, spulchniaczy i środków konserwujących  </t>
  </si>
  <si>
    <t>125 g</t>
  </si>
  <si>
    <t>Czekolada gorzka 70%</t>
  </si>
  <si>
    <t xml:space="preserve">100g </t>
  </si>
  <si>
    <t> 100g</t>
  </si>
  <si>
    <t>100g </t>
  </si>
  <si>
    <t xml:space="preserve">Herbata owocowa ekspresowa - różne smaki, m.in.: dzika róża, malinowa, owoce leśne, malina z żurawiną, wieloowocowa, hibiskus </t>
  </si>
  <si>
    <t>30g</t>
  </si>
  <si>
    <t>Herbata owocowa 100% - skład: różne kompozycje suszonych, rozdrobnionych owoców, kwiatów, bez czarnej herbaty, po zaparzeniu esencjonalny napar, wyraźnie wyczuwalny smak owocowy, opakowanie czyste bez uszkodzeń mechanicznych.</t>
  </si>
  <si>
    <t>Herbata zwykła ekspresowa - czarna</t>
  </si>
  <si>
    <t>Imbir mielony 100% – skład: imbir suszony mielony bez środków konserwujących</t>
  </si>
  <si>
    <t>Kakao prawdziwe — skład: 100% ziarna mielonego z kakaowca; opakowanie czyste bez uszkodzeń mechanicznych</t>
  </si>
  <si>
    <t>147g</t>
  </si>
  <si>
    <t>500g</t>
  </si>
  <si>
    <t> 500g</t>
  </si>
  <si>
    <t>1kg</t>
  </si>
  <si>
    <t xml:space="preserve">Kasza kukurydziana 100% – skład: produkt otrzymywany z obłuszczonego, połamanego i posegregowanego ziarna kukurydzy, ziarna wolne od zanieczyszczeń biologicznych i szkodników </t>
  </si>
  <si>
    <t>Kasza manna (grysik) 100% – skład: produkt otrzymywany z przemiału oczyszczonego ziarna pszenicy, w postaci drobnych ziarenek barwy białej lub kremowej, ziarna wolne od zanieczyszczeń biologicznych i szkodników</t>
  </si>
  <si>
    <t>Kasza jęczmienna średnia perłowa wiejska - skład: obłuszczone ziarno preparowane termicznie (100%), po ugotowaniu sypkie, ziarna wolne od zanieczyszczeń biologicznych i szkodników, opakowanie czyste bez uszkodzeń mechanicznych</t>
  </si>
  <si>
    <t xml:space="preserve">Liść laurowy – skład: suszone liście laurowe 100%, opakowanie czyste bez uszkodzeń mechanicznych </t>
  </si>
  <si>
    <t>12 g</t>
  </si>
  <si>
    <t>100g</t>
  </si>
  <si>
    <t>Majeranek - skład: rozdrobnione ziele majeranku 100% bez środków konserwujących; aromatyczny, gorzki smak</t>
  </si>
  <si>
    <t>250g</t>
  </si>
  <si>
    <t>1000g</t>
  </si>
  <si>
    <t>Nasiona Chia - szałwia hiszpańska 100%</t>
  </si>
  <si>
    <t>1000g </t>
  </si>
  <si>
    <t xml:space="preserve">Olej rzepakowy - olej roślinny rafinowany, z pierwszego tłoczenia, filtrowany na zimno o zawartości kwasów jednonienasyconych powyżej 50% i zawartości kwasów wielonienasyconych poniżej 40%, opakowanie czyste bez uszkodzeń mechanicznych </t>
  </si>
  <si>
    <t xml:space="preserve">Oliwa z oliwek Extra Virgin — naturalna oliwa z oliwek z pierwszego tłoczenia, o łagodnym smaku, opakowanie czyste bez uszkodzeń mechanicznych. </t>
  </si>
  <si>
    <t>Otręby - pszenne, skład: 100% otręby prażone, bez zanieczyszczeń organicznych i nieorganicznych</t>
  </si>
  <si>
    <t>125 g</t>
  </si>
  <si>
    <t>Otręby -  orkiszowe,  skład: 100% otręby prażone, bez zanieczyszczeń organicznych i nieorganicznych</t>
  </si>
  <si>
    <t>150g</t>
  </si>
  <si>
    <t>Otręby -  żytnie, skład: 100% otręby prażone, bez zanieczyszczeń organicznych i nieorganicznych</t>
  </si>
  <si>
    <t>Orzechy włoskie - skład: orzechy włoskie 100%</t>
  </si>
  <si>
    <t>Oregano, mielone 100%</t>
  </si>
  <si>
    <t>Papryka słodka, mielona 100%</t>
  </si>
  <si>
    <t>Pieprz czarny, mielony 100%</t>
  </si>
  <si>
    <t>Płatki orkiszowe pełnoziarniste - skład: płatki orkiszowe pełnoziarniste 100% struktura i konsystencja sypka w postaci płatków bez grudek, wolne od szkodników i ich pozostałości</t>
  </si>
  <si>
    <t>Płatki kukurydziane — skład: kasza kukurydziana 99%, sól, ekstrakt słodowy z jęczmienia, produkt suchy o sypkiej konsystencji, w postaci odrębnych nie sklejonych płatków, bez zanieczyszczeń organicznych i nieorganicznych, bez dodatku cukru i substancji słodzących</t>
  </si>
  <si>
    <t>Płatki migdałowe - skład: migdały łuskane, blanszowane w płatkach</t>
  </si>
  <si>
    <t>Pestki dyni - skład: ziarna dyni bez łusek 100%, bez środków konserwujących, bez zanieczyszczeń organicznych i nieorganicznych, wolne od szkodników i ich pozostałości</t>
  </si>
  <si>
    <t xml:space="preserve">Pieczywo chrupkie - (różne rodzaje), skład: mąka pszenna, mąka żytnia, pełnoziarnista mąka pszenna, mleko w proszku odtłuszczone, cukier, sól, tłuszcz roślinny + dodatki w zależności od asortymentu </t>
  </si>
  <si>
    <t xml:space="preserve">Rodzynki sułtańskie – suszone naturalnie, owoce zielonych winogron, powinny być sprężyste, miękkie i błyszczące </t>
  </si>
  <si>
    <t xml:space="preserve">Ryż brązowy długoziarnisty - pozbawiony tylko niejadalnej łuski wokół ziarna , bez zanieczyszczeń organicznych i nieorganicznych, wolny od szkodników i ich pozostałości </t>
  </si>
  <si>
    <t>5000g</t>
  </si>
  <si>
    <t>Siemię lniane ziarna w całości</t>
  </si>
  <si>
    <t xml:space="preserve">Soczewica czerwona- skład: soczewica czerwona 100%, nasiona mają czerwona barwę, ziarna twarde bez przebarwień </t>
  </si>
  <si>
    <t>Syrop z agawy bez dodatków aromatów, barwników i konserwantów</t>
  </si>
  <si>
    <t>Wafle do lodów wytłaczane (kubki, miseczki)</t>
  </si>
  <si>
    <t>30 g </t>
  </si>
  <si>
    <t>Wafle ryżowe naturalne - produkt bezglutenowy, składniki: ryż brązowy, zawartość soli wynika wyłącznie z obecności naturalnie występującego sodu</t>
  </si>
  <si>
    <t>Wiórki kokosowe - skład: wiórki kokosowe 100%</t>
  </si>
  <si>
    <t xml:space="preserve">Zioła prowansalskie — skład: suszone oregano, cząber, rozmaryn, bazylia, majeranek, tymianek, bez środków konserwujących, opakowanie czyste bez uszkodzeń mechanicznych. </t>
  </si>
  <si>
    <t>Ziarna sezamu oczyszczonego</t>
  </si>
  <si>
    <t>Ziele angielskie - skład: ziele angielskie w całości 100%</t>
  </si>
  <si>
    <t xml:space="preserve">Żurek w butelce (skład: mąka żytnia, ziele angielskie, liść laurowy, pieprz, sól, czosnek), produkt bez konserwantów i sztucznych barwników, opakowanie czyste bez uszkodzeń mechanicznych </t>
  </si>
  <si>
    <t xml:space="preserve">Żelatyna spożywcza </t>
  </si>
  <si>
    <t xml:space="preserve">Żurawina suszona- skład: suszona żurawina 60%, cukier trzcinowy 39%, olej roślinny 1%, bez oznak pleśnienia, gnicia i zepsucia, bez zanieczyszczeń biologicznych, opakowanie czyste bez uszkodzeń mechanicznych </t>
  </si>
  <si>
    <t>3050 g</t>
  </si>
  <si>
    <t>750 g</t>
  </si>
  <si>
    <t xml:space="preserve">Drożdże 100 g bez konserwantów </t>
  </si>
  <si>
    <t>Napój jaglany w kartonie 1l, bez dodatku substancji słodzących,  o niskiej zawartości sodu/soli tj. zawierającej nie więcej niż 0,12g lub równoważnej ilości soli na 100g lub na 100ml środka spożywczego</t>
  </si>
  <si>
    <t>Napój ryżowy w kartonie 1l, bez dodatku substancji słodzących,  o niskiej zawartości sodu/soli tj. zawierającej nie więcej niż 0,12g lub równoważnej ilości soli na 100g lub na 100ml środka spożywczego</t>
  </si>
  <si>
    <t>Napój owsiany w kartonie 1l, bez dodatku substancji słodzących,  o niskiej zawartości sodu/soli tj. zawierającej nie więcej niż 0,12g lub równoważnej ilości soli na 100g lub na 100ml środka spożywczego</t>
  </si>
  <si>
    <t xml:space="preserve">Majonez - skład: olej roślinny, żółtka jaja kurzego, ocet, gorczyca, woda, sól morska, pieprz, zawartość tłuszczu 80%, regulator kwasowości (kwasek cytrynowy), bez środków konserwujących, bez dodatku cukru i substancji słodzących </t>
  </si>
  <si>
    <t xml:space="preserve">Banany suszone - bez dwutlenku siarki </t>
  </si>
  <si>
    <t xml:space="preserve">Gałka muszkatołowa </t>
  </si>
  <si>
    <t xml:space="preserve">Goździki </t>
  </si>
  <si>
    <t>Margaryna 100% roślinna -masłopodobna kanapkowa</t>
  </si>
  <si>
    <t>Pomidory suszone w oleju, nasączone 60% (pomidory, suszone, woda, sól), olej rzepakowy</t>
  </si>
  <si>
    <t>900 ml</t>
  </si>
  <si>
    <t>Przecier szczawiowy pasteryzowany w słoiku, bez konserwantów</t>
  </si>
  <si>
    <t xml:space="preserve">Wanilia laska elastyczna i sprężysta, o głębokim, brązowym kolorze </t>
  </si>
  <si>
    <t>2 g</t>
  </si>
  <si>
    <t>5000 ml</t>
  </si>
  <si>
    <t>200 ml</t>
  </si>
  <si>
    <t>Baton musli wartości odżywcze w 100g: wartość energetyczna 420kcl, tłuszcze 14g, węglowodany 67g, błonnik 4,4g, białko 5g, bez dodatku cukru i substancji słodzących zdefiniowanych w rozporządzeniu (we) nr 1333/2008 oraz bez środków konserwujących</t>
  </si>
  <si>
    <t>Cukier biały kryształ – skład: cukier buraczany 100%, bez środków konserwujących, opakowanie jednostkowe torebki papierowe</t>
  </si>
  <si>
    <t>Kasza jaglana - skład: produkt otrzymywany z nasion prosa, ziarna wolne od zanieczyszczeń biologicznych i szkodników, nie zawiera glutenu</t>
  </si>
  <si>
    <t>Kasza bulgur (średnioziarnista) - gotowane, wysuszone i gniecione ziarna pszenicy durum, produkt wolny od zanieczyszczeń biologicznych i szkodników</t>
  </si>
  <si>
    <t xml:space="preserve">Mąka pełnoziarnista - mąka typu 630, jednolity biały kolor, bez zanieczyszczeń organicznych i nieorganicznych, wolna od szkodników i ich pozostałości, opakowanie jednostkowe </t>
  </si>
  <si>
    <t xml:space="preserve">Mąka pszenna - mąka typu 450, jednolity biały kolor, bez zanieczyszczeń organicznych i nieorganicznych, wolna od szkodników i ich pozostałości; opakowanie jednostkowe </t>
  </si>
  <si>
    <t>Mąka ziemniaczana - skład: skrobia ziemniaczana 100% produkowana z ziemniaków skrobiowych, jednolity biały kolor, bez zanieczyszczeń organicznych i nieorganicznych</t>
  </si>
  <si>
    <t>Mąka pszenna - mąka typu 550, jednolity biały kolor, bez zanieczyszczeń organicznych i nieorganicznych, wolna od szkodników i ich pozostałości; opakowanie jednostkowe - torebka papierowa</t>
  </si>
  <si>
    <t>Mąka żytnia jednolity biały kolor, bez zanieczyszczeń organicznych i nieorganicznych, wolna od szkodników i ich pozostałości; opakowanie jednostkowe - torebka papierowa</t>
  </si>
  <si>
    <t>Ananas plastry w lekkim syropie – skład: plastry ananasa, sok z ananasa; bez środków konserwujących, bez dodatku cukru i substancji słodzących, opakowanie bez uszkodzeń mechanicznych, czyste, puszka</t>
  </si>
  <si>
    <t>Brzoskwinie połówki bez skóry w lekkim syropie - skład: połówki brzoskwiń, woda, cukier trzcinowy; bez środków konserwujących; opakowanie bez uszkodzeń mechanicznych, czyste, puszka</t>
  </si>
  <si>
    <t>Chrzan tarty naturalny - skład: świeże, pozbawione skórki tarte korzenie chrzanu, kwasek cytrynowy, sól; bez środków konserwujących; struktura - przetarta masa z zawartością drobnych fragmentów korzeni chrzanu, smak i zapach - charakterystyczny dla chrzanu, lekko piekący, kwaśnosłodki, barwa biała lub biało kremowa, opakowanie szklane</t>
  </si>
  <si>
    <t>Fasolka konserwowa biała i czerwona – skład: fasola ziarno, woda, sól, przeciwutleniacz kwas askorbinowy, bez środków konserwujących; opakowanie czyste bez uszkodzeń mechanicznych, puszka</t>
  </si>
  <si>
    <t>Groszek konserwowy – skład: całe ziarna groszku kolor zielony, soczyste, niezepsute, bez obcych zapachów, woda, sól, bez środków konserwujących; opakowanie czyste bez uszkodzeń mechanicznych, puszka</t>
  </si>
  <si>
    <t xml:space="preserve">Sól morska drobnoziarnista o obniżonej zawartości sodu  (bez antyzbrylacza) </t>
  </si>
  <si>
    <t>Koncentrat pomidorowy 30% - skład: skoncentrowane pomidory, sam miąższ bez skórek, woda, sól, konsystencja stała w formie pasty o naturalnym smaku i aromacie, produkt pasteryzowany, kolor czerwony, bez środków konserwujących, opakowanie szklane, czyste</t>
  </si>
  <si>
    <t>Kukurydza konserwowa – skład: ziarna młodej kukurydzy luzem w zalewie, ziarna całe, nieuszkodzone, zalewa barwy żółtawej i żółta, opalizująca lub mętna z osadem tkanki roślinnej na dnie opakowania, konsystencja miękka - wyrównana, smak i zapach - charakterystyczny dla kukurydzy, bez środków konserwujących puszka</t>
  </si>
  <si>
    <t>Oliwki czarne, zielone - skład: oliwki drylowane, naturalna solanka, oliwa extra virgin, sól morska, ocet winny</t>
  </si>
  <si>
    <t>Passata, pulpa pomidorowa (pomidory bez skóry 99% , bez konserwantów)</t>
  </si>
  <si>
    <t>Pomidor w puszce - skład: pomidory krojone bez skórki, sól, kwas cytrynowy regulator kwasowości, bez środków konserwujących, puszka</t>
  </si>
  <si>
    <t>380g</t>
  </si>
  <si>
    <t>Serek wiejski- skład twaróg ziarnisty, śmietanka pasteryzowana, sól.</t>
  </si>
  <si>
    <t>200g</t>
  </si>
  <si>
    <t>Wędlina drobiowa (filet z indyka, filet z kurczaka, polędwica drobiowa i inne równowazne w kawałku,) zawartość mięsa nie mniej niż 95%, smak i zapachcharakterysyczny dla danego asortymentu.</t>
  </si>
  <si>
    <t>kg</t>
  </si>
  <si>
    <t>Drożdżówki z owocami - skład: mąka pszenna, drożdze, woda, cukier, jajka, sól, owoce, bez spulchniaczy i polepszaczy, nie dopuszczalne wyroby zdeformowane, spalone, zgniecione.</t>
  </si>
  <si>
    <t>50g</t>
  </si>
  <si>
    <t>Bułka maślana- skład surowcowy: mąka pszenna, woda, drożdże, cukier, jaja w proszku, tłuszcz, sól, aromat waniliowy</t>
  </si>
  <si>
    <t>Biszkopty Bio - skład: mąka pszenna, cukier, jajka, naturalne aromaty, składniki z ekologicznych upraw.</t>
  </si>
  <si>
    <t>120g</t>
  </si>
  <si>
    <t>Ciasteczka, herbatniki Bio skład: bio mąka pszenna, bio cukier , bio tłuszcz kokosowy, bez spulchniaczy i środków konserwujacych.</t>
  </si>
  <si>
    <t>Ciasto francuskie - skład: mąka pszenna, sól,cukier, ocet, woda.</t>
  </si>
  <si>
    <t>375g</t>
  </si>
  <si>
    <t>Curry 100%</t>
  </si>
  <si>
    <t>20g</t>
  </si>
  <si>
    <t>Pulpa mango- skład: mango 98%, woda, kwasek cytrynowy</t>
  </si>
  <si>
    <t>0,850g</t>
  </si>
  <si>
    <t>Sos sojowy skład: soja 35%, woda, sól, mąka pszenna, cukier.</t>
  </si>
  <si>
    <t>1l</t>
  </si>
  <si>
    <t>Miruna  - filet mrożony SHP bez skóry i ości, głęboko mrożony, płaty produkcji morskiej</t>
  </si>
  <si>
    <t xml:space="preserve">Serek naturalny /homogenizowany – opakowanie – wiaderko, bez dodatku żelatyny wieprzowej, konserwantów, stabilizatorów i substancji zagęszczających. </t>
  </si>
  <si>
    <t>Ser kozi- do smarowania,skład: pasteryzowane mleko kozie, sól, kultury bakterii kwasu mlekowego podpuszczkowe mikrobiologiczne.</t>
  </si>
  <si>
    <t>Ser mascarpone-  kremowy, ser twarogowy, wytwarzany ze śmietanki mleka krowiego.</t>
  </si>
  <si>
    <t>Ser parmezan - orginalny włoski ser twardy wyprodukowany z mleka krowiego.Skład: mleko krowie 99% , podpuszczka cieleca, sół morska.</t>
  </si>
  <si>
    <t xml:space="preserve">Chleb tostowy - skład: maka pszenna, woda, sól, drożdże, sól, cukier oraz tłuszcze, bez spulchniaczy i polepszaczy, skórka ściśle połączona z miękiszem, bez wgnieceń i uszkodzeń mechanicznych, pakowany w folię i oznakowany etykietą, opakowanie zbiorcze - kosz plastikowy, czysty, nieuszkodzony </t>
  </si>
  <si>
    <t xml:space="preserve">Chleb gryczany -  skład: mąka gryczana, zakwas gryczany, sól, woda, ziarna słonecznika i sezamu,bez spulchniaczy i polepszaczy, skórka ściśle połączona z miękiszem, bez wgnieceń i uszkodzeń mechanicznych, pakowany w folię i oznakowany etykietą, opakowanie zbiorcze - kosz plastikowy, czysty, nieuszkodzony </t>
  </si>
  <si>
    <t xml:space="preserve">Chleb kukurydziany - mąka kukurydziana, drożdże, sól, cukier, jaja, mleko, bez spulchniaczy i polepszaczy, skórka ściśle połączona z miękiszem, bez wgnieceń i uszkodzeń mechanicznych, pakowany w folię i oznakowany etykietą, opakowanie zbiorcze - kosz plastikowy, czysty, nieuszkodzony </t>
  </si>
  <si>
    <t xml:space="preserve">Bataty - jadalne luz - zdrowe, czyste, suche, jednoodmianowe, sezonowe, w całości, bez śladów uszkodzeń mechanicznych i uszkodzeń spowodowanych przez szkodniki </t>
  </si>
  <si>
    <t>Stewia mielona (biała)</t>
  </si>
  <si>
    <t>Chleb bezglutenowy: mąki gryczanej; 150 g mąki ryżowej; 100 g mąki kukurydzianej; drożdże, sól i ziarna</t>
  </si>
  <si>
    <t xml:space="preserve">Kasza gryczana prażona/ nie prażona – skład: obłuszczone ziarno preparowane termicznie (100%), barwa brązowa, po ugotowaniu sypkie, lekkie, puszyste, nie sklejone, ziarna powinny się rozdzielać, ziarna wolne od zanieczyszczeń biologicznych i szkodników </t>
  </si>
  <si>
    <t>Mleko butelka- krowie, 2 % tłuszczu , bez przeciwutleniaczy i stabilizatorów,</t>
  </si>
  <si>
    <t>Mleko UHT - krowie, 3,2% tłuszczu , bez przeciwutleniaczy i stabilizatorów, o wysokiej jakości mikrobiologicznej, wygląd i barwa jednolita, smak i zapach czysty bez obcych posmaków i zapachów</t>
  </si>
  <si>
    <t>Pampuchy, bułki  na parze:drożdże, maka pszenna,sól,cukier, mleko.</t>
  </si>
  <si>
    <r>
      <t>SHP (</t>
    </r>
    <r>
      <rPr>
        <sz val="8"/>
        <color theme="1"/>
        <rFont val="Arial"/>
        <family val="2"/>
        <charset val="238"/>
      </rPr>
      <t>shatterpack) - sposób mrożenia, polegający na układaniu ryb warstwami tak, że każda warstwa oddzielona jest foliową przekładką. Ryby w trakcie mrożenia nie sklejają się, a w konsekwencji można wyjmować je z bloku nie rozmrażając całości</t>
    </r>
  </si>
  <si>
    <t>Awokado - dojrzałe, bez plam, oznak gnicia, bez uszkodzeń powstałych podczas wzrostu, zbioru, pakowania i transportu, luzem  waga ok.200g</t>
  </si>
  <si>
    <t>Czosnek - zdrowy, suchy, bez oznak zepsucia, bez oznak pleśnienia i gnicia, w całości  waga ok 40g</t>
  </si>
  <si>
    <t>Kalarepa (bez liści) - świeża, zdrowa, sezonowa, w całości, bez śladów uszkodzeń mechanicznych i uszkodzeń spowodowanych przez szkodniki, jednakowej wielkości. Waga 300g</t>
  </si>
  <si>
    <t>Koper - w pęczkach , bez łodyg, świeży, bez oznak gnicia, czysty, zdrowy, sezonowy, waga 70g</t>
  </si>
  <si>
    <t>Pietruszka natka - w pęczkach - świeża, czysta, zdrowa, sezonowa, bez oznak pleśnienia i gnicia waga 70g</t>
  </si>
  <si>
    <t>Rzodkiewka -  (w pęczkach) - świeża, zdrowa, czysta, sucha, sezonowa, w całości, bez śladów uszkodzeń spowodowanych przez szkodniki oraz bez oznak pleśnienia i gnicia.waga 300g</t>
  </si>
  <si>
    <t>Sałata lodowa -  (pakowana każda główka oddzielnie), świeża krucha, zdrowa, czysta, sucha o charakterystycznej barwie, bez oznak pleśnienia i gnicia ,waga 500g</t>
  </si>
  <si>
    <t>Sałata masłowa - świeża, zdrowa, czysta, sucha, sezonowa, o charakterystycznej barwie, smaku i zapachu, w całości, nienadmarznięta, bez śladów uszkodzeń mechanicznych i uszkodzeń spowodowanych przez szkodniki oraz bez oznak pleśnienia i gnicia. Waga 300g</t>
  </si>
  <si>
    <t>Sałata rzymska - sałata długolistna, świeża, zdrowa, czysta, sucha, bez uszkodzeń mechanicznych i spowodowanych przez szkodniki waga 500g</t>
  </si>
  <si>
    <t>Sałata roszponka -  roślina o wydłużonych liściach, świeża, zdrowa, czysta, sucha o charakterystycznej barwie, smaku i zapachu, bez oznak gnicia waga 150g</t>
  </si>
  <si>
    <t>Szczypiorek świeży, denkolistny -świeży, czysty zdrowy, sezonowy, o charakterystycznej barwie, smaku i zapachu, bez oznak pleśnienia i gnicia waga 100g</t>
  </si>
  <si>
    <t>Botwina - świeża, zdrowa, czysta, sezonowa, bez śladów uszkodzeń mechanicznych i uszkodzeń spowodowanych przez szkodniki oraz bez oznak pleśnienia i gnicia waga 500g</t>
  </si>
  <si>
    <t>Granat -  świeży, zdrowy, dojrzały, bez oznak zepsucia waga 300g</t>
  </si>
  <si>
    <t xml:space="preserve">Kapusta biała młoda -  świeża, zdrowa, w całości, bez oznak gnicia i uszkodzeń powstałych przez szkodniki waga ok </t>
  </si>
  <si>
    <t>Cielęcina - mięso świeże (nie mrożone), elastyczne, oczyszczone, umyte, jasnorózowy  lub rózowy kolor,lekko kwasny zapach charakterystyczny do produktu, I gat.</t>
  </si>
  <si>
    <t>Kiełbasa biała- parzona lub surowa, 90 proc. mięsa wieprzowego bądź wieprzowego i wołowego, mała ilość soli i wody.</t>
  </si>
  <si>
    <t>Kiełbasa śląska (min zawartość mięsa wieprzowego 87%), bez wzmacniaczy smaku i substancji zagęszczających, skóra bez przebarwień</t>
  </si>
  <si>
    <t>Kurczak wędzony - produkt wędzony o najwyzszej jakości,  smak i zapach charakterysyczny dla danego asortymentu, skóra bez przebarwień</t>
  </si>
  <si>
    <t>Filet wedzony -produkt wędzony o najwyzszej jakości,  smak i zapach charakterysyczny dla danego asortymentu.</t>
  </si>
  <si>
    <t>Wołowina pieczeniowa (mięso świeże, nie mrożone) mięso pozbawione skóry, kości i ścięgien, prawidłowo wykrojone, bez przebarwień i uszkodzeń mechanicznych, bez oznak psucia</t>
  </si>
  <si>
    <t>Pęcz.</t>
  </si>
  <si>
    <t xml:space="preserve">Jogurt naturalny - zawierający biokultury, bez dodatku żelatyny spożywczej, bez mleka w proszku, bez konserwantów, stabilizatorów i substancji zagęszczających, smak łagodny, konsystencja: jednolita, gęsta </t>
  </si>
  <si>
    <t xml:space="preserve">Kefir naturalny k- 2% tłuszczu 100g produktu, w składzie mleko i żywe kultury bakterii bez mleka w proszku, gęsty, </t>
  </si>
  <si>
    <t>Ser twarogowy półtłusty - kl. I, formowany, zawartość tłuszczu w suchej masie poniżej 30%, pakowany próżniowo w folię z tworzywa sztucznego, bez konserwantów, otrzymywany z białek mleka skoagulowanych metodą kwasową, smak: łagodny, lekko kwaśny, posmak pasteryzacji, konsystencja: jednolita, zwarta, bez grudek, lekko luźna, barwa: biała do lekko kremowej, jednolita w całej masie</t>
  </si>
  <si>
    <t xml:space="preserve">Śmietana 36% UHT – do zup i sosów skład: śmietana, karagen, smak lekko słodki, produkt o jednolitej, kremowej konsystencji, bez kłaczków ściętego sernika, barwa jednolita, biała z odcieniem jasnokremowym do kremowego </t>
  </si>
  <si>
    <t>Daktyle suszone - bez pestek, naturalnie suszone, bez dwutlenku siarki</t>
  </si>
  <si>
    <t xml:space="preserve">Figi suszone sprasowane - bez dwutlenku siarki, miękkie w dotyku, smak słodki, pokryte białym równomiernym nalotem </t>
  </si>
  <si>
    <t>Makaron - Lubella skład: 100% mąki pszennej makaronowej durum (semolina), woda - różne formy, m.in., gwiazdki, zacierka, krajanka</t>
  </si>
  <si>
    <t xml:space="preserve">Makaron - Lubella skład: 100% mąki pszennej makaronowej durum (semolina), woda - różne formy, m.in. Świderki, kokardki, nitki, </t>
  </si>
  <si>
    <t>Makaron - Lubella skład: 100% mąki pszennej makaronowej durum (semolina), woda - różne formy, lazagne  płaty</t>
  </si>
  <si>
    <t>Makaron kolorowy- zielone – szpinak, pokrzywa; czerwone – burak; pomarańczowe – gotowana marchew; czarne – kałamarnica; żółte – jaja, kurkuma).</t>
  </si>
  <si>
    <t xml:space="preserve">Makaron pełne ziarno - Lubella skład: mąka makaronowa pszenna pełnoziarnista, woda różne kształty, m.in.: spaghetti, gwiazdki, świderki, kokardki i inne </t>
  </si>
  <si>
    <t>Musztarda sarebska - skład; woda, gorczyca, ocet spirytusowy, cukier, sól, bez substancji konserwujących, opakowanie szklane</t>
  </si>
  <si>
    <t>Morele suszone 100% - naturalnie suszone, bez dwutlenku siarki</t>
  </si>
  <si>
    <t xml:space="preserve">Miód 100% naturalny, nektarowy, bez barwników i domieszek, w opakowaniu szklanym, miód nie może być mieszaniną różnych miodów </t>
  </si>
  <si>
    <t>1,1l</t>
  </si>
  <si>
    <t>Ryż biały  – skład: ziarno ryżu białego,po ugotowaniu sypkie, bez zanieczyszczeń organicznych i nieorganicznych, wolny od szkodników i ich pozostałości</t>
  </si>
  <si>
    <t>Ryż basmati  – skład: ziarno ryżu białego,długich ziaren ,po ugotowaniu sypkie, bez zanieczyszczeń organicznych i nieorganicznych, wolny od szkodników i ich pozostałości</t>
  </si>
  <si>
    <t>Ryż długoziarnisty Paraboiled – skład: ziarno ryżu białego, długie, preparowane termicznie (100%), ziarna mają prześwitujące bielmo o żółtozłotej barwie, po ugotowaniu sypkie, bez zanieczyszczeń organicznych i nieorganicznych, wolny od szkodników i ich pozostałości</t>
  </si>
  <si>
    <t xml:space="preserve">Śliwka suszona - bez dwutlenku siarki </t>
  </si>
  <si>
    <t>Pomidor w puszce całe - skład: pomidory bez skórki, sól, kwas cytrynowy regulator kwasowości, bez środków konserwujących, puszka</t>
  </si>
  <si>
    <t>2500g</t>
  </si>
  <si>
    <t>Napój sojowy w kartonie 1l, bez dodatku substancji słodzących,  o niskiej zawartości sodu/soli tj. zawierającej nie więcej niż 0,12g lub równoważnej ilości soli na 100g lub na 100ml środka spożywczego</t>
  </si>
  <si>
    <t>1000ml</t>
  </si>
  <si>
    <t>Ocet balsamiczny- ocet winny, moszcz winegretowy karmel</t>
  </si>
  <si>
    <t>500ml</t>
  </si>
  <si>
    <t>Galaretka cytrynowa- żelatyna wieprzowa, cukier, kwas cytrynowy,naturalny aromat cytrynowa.</t>
  </si>
  <si>
    <t>75g</t>
  </si>
  <si>
    <t>pieprz cytrynowy, mielony,skład: kurkuma, czosnek, cebula, skórka cytrynowa.</t>
  </si>
  <si>
    <t>sól ziołowa - sól kuchenna 68-75%, oregano, lubczyk, czosnek, pietruszka, cząber.</t>
  </si>
  <si>
    <t>Mleko kokosowe w kartonie 1l, bez dodatku substancji słodzących,  o niskiej zawartości sodu/soli tj. zawierającej nie więcej niż 0,12g lub równoważnej ilości soli na 100g lub na 100ml środka spożywczego</t>
  </si>
  <si>
    <t>Przeyprawa do piernika , mielona 100%</t>
  </si>
  <si>
    <t>Jaja kurze - zgodne z klasą A , kod systemu chowu 1, duże L (waga od 63 g do 73 g), każde jajko musi być oznaczone na skorupie numerami wyróżniającymi (kod systemu hodowli, kod państwa oraz oznaczenia zakładu ), nie dopuszczone są jajka nieoznakowane, zbite lub popękane</t>
  </si>
  <si>
    <t>Sok owocowy jabłko - malina tłoczony na zimno naturalnie mętny, pasteryzowany  zawierający naturalnie występujące cukry , wartości odżywcze w 100ml produktu: wartość energetyczna 39kcal, tłuszcze 0,3g, kwasy tłuszczowe 0,04g, węglowodany 9,5g w tym cukry 8,9g, białko 0,3g, sól 0,0016g, błonnik 1,6g</t>
  </si>
  <si>
    <t>Sok owocowy jabłko - dynia tłoczony na zimno naturalnie mętny, pasteryzowany zawierający naturalnie występujące cukry wartości odżywcze w 100ml produktu,: wartość energetyczna 36kcal, tłuszcze 0,28g, kwasy tłuszczowe 0,04g, węglowodany 7,26g w tym cukry 5,66g, białko 0,43g, sól 0,0019g, błonnik 1,7g</t>
  </si>
  <si>
    <t>Sok owocowy jabłko - brzoskwinia tłoczony na zimno naturalnie mętny, pasteryzowany wartości odżywcze w 100ml produktu: wartość energetyczna 40kcal, tłuszcze 0,26g, kwasy tłuszczowe 0,03g, węglowodany 10,5g w tym cukry 9,4g, białko 0,46g, sód 0,0019g, błonnik 1,6g</t>
  </si>
  <si>
    <t>Sok owocowy jabłko - wiśnia tłoczony na zimno naturalnie mętny, pasteryzowany wartości odżywcze w 100ml produktu: wartość energetyczna 40kcal, tłuszcze 0,31g, kwasy tłuszczowe 0,05g, węglowodany 9,45g w tym cukry 7,95g, białko 0,44g, sól 0,0019g, błonnik 1,4g</t>
  </si>
  <si>
    <t>Sok owocowy jabłko - czarna porzeczka tłoczony na zimno, naturalnie mętny, pasteryzowany, zawierający naturalnie występujące cukry wartości odżywcze w 100ml produktu: wartość energetyczna 40kcal, tłuszcze 0,26g, kwasy tłuszczowe 0,04g, węglowodany 11,40g w tym cukry 10,9g, białko 0,54g, sól 0,0016g, błonnik 3,1g</t>
  </si>
  <si>
    <t>Sok owocowy jabłko - rabarbar tłoczony na zimno, naturalnie mętny, pasteryzowany, zawierający naturalnie występujące cukry wartości odżywcze w 100ml produktu: wartość energetyczna 34kcal, tłuszcze 0,26g, kwasy tłuszczowe 0,04g, węglowodany 9,49g w tym cukry 8,59g, białko 0,32g, sól 0,0016g, błonnik 1,8g</t>
  </si>
  <si>
    <t>Sok owocowo warzywny jabłko - burak tłoczony na zimno, naturalnie mętny, pasteryzowany, zawierający naturalnie występujące cukry wartości odżywcze w 100ml produktu: wartość energetyczna 37kcal, tłuszcze 0,23g, kwasy tłuszczowe 0,03g, węglowodany 8,84g w tym cukry 8,24g, białko 0,63g, sól 0,0131g, błonnik 1,6g</t>
  </si>
  <si>
    <t>Sok owocowo warzywny jabłko - truskawka tłoczony na zimno, naturalnie mętny, pasteryzowany, zawierający naturalnie występujące cukry wartości odżywcze w 100ml produktu: wartość energetyczna 33kcal, tłuszcze 0,4g, kwasy tłuszczowe 0,04g, węglowodany 7,6g w tym cukry 7,1g, białko 0,7g, sól 0,0015g, błonnik 1,8g</t>
  </si>
  <si>
    <t>Sok owocowo warzywny jabłko - marchewka tłoczony na zimno, naturalnie mętny, pasteryzowany, zawierający naturalnie występujące cukry wartości odżywcze w 100ml produktu: wartość energetyczna 34kcal, tłuszcze 0,24g, kwasy tłuszczowe 0,02g, węglowodany 7,6g w tym cukry 8,05g, białko 0,49g, sól 0,0262g, błonnik 2,1g</t>
  </si>
  <si>
    <t>Sok owocowo warzywny jabłko – aronii tłoczony na zimno, naturalnie mętny, pasteryzowany, zawierający naturalnie występujące cukry wartości odżywcze w 100ml produktu: wartość energetyczna 39kcal, tłuszcze 0,32g, kwasy tłuszczowe 0,03g, węglowodany 9,2g w tym cukry 6g, białko 0,46g, sól 0,0019g, błonnik 1,3g</t>
  </si>
  <si>
    <t>Sok owocowo warzywny jabłko - mięta tłoczony na zimno, naturalnie mętny, pasteryzowany, zawierający naturalnie występujące cukry wartości odżywcze w 100ml produktu: wartość energetyczna 39kcal, tłuszcze 0,3g, kwasy tłuszczowe 0,04g, węglowodany 9,5g w tym cukry 8,8g, białko 0,3g, sól 0,0016g, błonnik 1,6g</t>
  </si>
  <si>
    <t>Sok owocowy jabłko - cynamon tłoczony na zimno, naturalnie mętny, pasteryzowany, zawierający naturalnie występujące cukry wartości odżywcze w 100ml produktu: wartość energetyczna 39kcal, tłuszcze 0,3g, kwasy tłuszczowe 0,04g, węglowodany 9,50g w tym cukry 8,95g, białko 0,38g, sól 0,0016g, błonnik 1,6g</t>
  </si>
  <si>
    <t>Sok owocowo warzywny jabłko  tłoczony na zimno, naturalnie mętny, pasteryzowany, zawierający naturalnie występujące cukry wartości odżywcze w 100ml produktu: wartość energetyczna 39kcal, tłuszcze 0,3g, kwasy tłuszczowe 0,04g, węglowodany 12,1g w tym cukry 11,6g, białko 0,3g, sól0,0016g, błonnik 1,6g</t>
  </si>
  <si>
    <t>Sok owocowo warzywny jabłko - gruszka tłoczony na zimno, naturalnie mętny, pasteryzowany, zawierający naturalnie występujące cukry wartości odżywcze w 100ml produktu: wartość energetyczna 41kcal, tłuszcze 0,24g, kwasy tłuszczowe 0,04g, węglowodany 11,9g w tym cukry 11,4g, białko 0,36g, sól 0,0016g, błonnik 1,6g</t>
  </si>
  <si>
    <t>Kawa zbożowa typ Inka– skład: zboża 72% (jęczmień, żyto), cykoria, burak cukrowy, bez środków konserwujących, opakowanie czyste bez uszkodzeń mechanicznych  lub równoważna</t>
  </si>
  <si>
    <t>Kawa zbożowa typ Anatol, wartość energetyczna 4kcl, tłuszcz 0g, węglowodany 0,5g, błonnik 0,5g - lub równoważna</t>
  </si>
  <si>
    <t>Kawa zbożowa typ Kujawianka, bez środków konserwujących, opakowanie czyste bez uszkodzeń mechanicznych - lub równoważna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</si>
</sst>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333333"/>
      <name val="Arial"/>
      <family val="2"/>
      <charset val="238"/>
    </font>
    <font>
      <b/>
      <sz val="8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 applyProtection="1">
      <alignment vertical="center" wrapText="1"/>
      <protection locked="0"/>
    </xf>
    <xf numFmtId="0" fontId="5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1" fillId="0" borderId="0" xfId="0" applyFont="1"/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 applyProtection="1">
      <alignment horizontal="center" vertical="center"/>
      <protection locked="0"/>
    </xf>
    <xf numFmtId="2" fontId="13" fillId="0" borderId="1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/>
    </xf>
    <xf numFmtId="0" fontId="1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9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2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3" fillId="0" borderId="0" xfId="0" applyFont="1"/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2" fontId="13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0" xfId="0" applyFont="1"/>
    <xf numFmtId="2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13" fillId="0" borderId="0" xfId="0" applyNumberFormat="1" applyFont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6"/>
  <sheetViews>
    <sheetView workbookViewId="0">
      <selection activeCell="E10" sqref="E10"/>
    </sheetView>
  </sheetViews>
  <sheetFormatPr defaultRowHeight="10.5" x14ac:dyDescent="0.25"/>
  <cols>
    <col min="1" max="1" width="3.54296875" style="2" customWidth="1"/>
    <col min="2" max="2" width="82.54296875" style="2" customWidth="1"/>
    <col min="3" max="3" width="6.26953125" style="2" bestFit="1" customWidth="1"/>
    <col min="4" max="4" width="6" style="2" bestFit="1" customWidth="1"/>
    <col min="5" max="5" width="12.36328125" style="1" bestFit="1" customWidth="1"/>
    <col min="6" max="6" width="11.1796875" style="1" customWidth="1"/>
    <col min="7" max="16384" width="8.7265625" style="2"/>
  </cols>
  <sheetData>
    <row r="1" spans="1:6" ht="31.5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8</v>
      </c>
      <c r="F1" s="4" t="s">
        <v>9</v>
      </c>
    </row>
    <row r="2" spans="1:6" ht="20" x14ac:dyDescent="0.25">
      <c r="A2" s="18">
        <v>1</v>
      </c>
      <c r="B2" s="17" t="s">
        <v>360</v>
      </c>
      <c r="C2" s="9" t="s">
        <v>4</v>
      </c>
      <c r="D2" s="5">
        <v>20</v>
      </c>
      <c r="E2" s="64">
        <v>0</v>
      </c>
      <c r="F2" s="6">
        <f>D2*E2</f>
        <v>0</v>
      </c>
    </row>
    <row r="3" spans="1:6" ht="20" x14ac:dyDescent="0.25">
      <c r="A3" s="7">
        <v>2</v>
      </c>
      <c r="B3" s="8" t="s">
        <v>67</v>
      </c>
      <c r="C3" s="9" t="s">
        <v>4</v>
      </c>
      <c r="D3" s="10">
        <v>300</v>
      </c>
      <c r="E3" s="64">
        <v>0</v>
      </c>
      <c r="F3" s="6">
        <f t="shared" ref="F3:F26" si="0">D3*E3</f>
        <v>0</v>
      </c>
    </row>
    <row r="4" spans="1:6" ht="20" x14ac:dyDescent="0.25">
      <c r="A4" s="18">
        <v>3</v>
      </c>
      <c r="B4" s="8" t="s">
        <v>68</v>
      </c>
      <c r="C4" s="9" t="s">
        <v>4</v>
      </c>
      <c r="D4" s="10">
        <v>500</v>
      </c>
      <c r="E4" s="64">
        <v>0</v>
      </c>
      <c r="F4" s="6">
        <f t="shared" si="0"/>
        <v>0</v>
      </c>
    </row>
    <row r="5" spans="1:6" x14ac:dyDescent="0.25">
      <c r="A5" s="7">
        <v>4</v>
      </c>
      <c r="B5" s="12" t="s">
        <v>5</v>
      </c>
      <c r="C5" s="9" t="s">
        <v>4</v>
      </c>
      <c r="D5" s="13">
        <v>300</v>
      </c>
      <c r="E5" s="64">
        <v>0</v>
      </c>
      <c r="F5" s="6">
        <f t="shared" si="0"/>
        <v>0</v>
      </c>
    </row>
    <row r="6" spans="1:6" x14ac:dyDescent="0.25">
      <c r="A6" s="18">
        <v>5</v>
      </c>
      <c r="B6" s="8" t="s">
        <v>69</v>
      </c>
      <c r="C6" s="9" t="s">
        <v>4</v>
      </c>
      <c r="D6" s="10">
        <v>30</v>
      </c>
      <c r="E6" s="64">
        <v>0</v>
      </c>
      <c r="F6" s="6">
        <f t="shared" si="0"/>
        <v>0</v>
      </c>
    </row>
    <row r="7" spans="1:6" ht="20" x14ac:dyDescent="0.25">
      <c r="A7" s="7">
        <v>6</v>
      </c>
      <c r="B7" s="8" t="s">
        <v>76</v>
      </c>
      <c r="C7" s="9" t="s">
        <v>4</v>
      </c>
      <c r="D7" s="10">
        <v>5</v>
      </c>
      <c r="E7" s="64">
        <v>0</v>
      </c>
      <c r="F7" s="6">
        <f t="shared" si="0"/>
        <v>0</v>
      </c>
    </row>
    <row r="8" spans="1:6" ht="20" x14ac:dyDescent="0.25">
      <c r="A8" s="18">
        <v>7</v>
      </c>
      <c r="B8" s="8" t="s">
        <v>77</v>
      </c>
      <c r="C8" s="9" t="s">
        <v>4</v>
      </c>
      <c r="D8" s="10">
        <v>50</v>
      </c>
      <c r="E8" s="64">
        <v>0</v>
      </c>
      <c r="F8" s="6">
        <f t="shared" si="0"/>
        <v>0</v>
      </c>
    </row>
    <row r="9" spans="1:6" ht="20" x14ac:dyDescent="0.25">
      <c r="A9" s="7">
        <v>8</v>
      </c>
      <c r="B9" s="8" t="s">
        <v>78</v>
      </c>
      <c r="C9" s="9" t="s">
        <v>4</v>
      </c>
      <c r="D9" s="10">
        <v>40</v>
      </c>
      <c r="E9" s="64">
        <v>0</v>
      </c>
      <c r="F9" s="6">
        <f t="shared" si="0"/>
        <v>0</v>
      </c>
    </row>
    <row r="10" spans="1:6" ht="20" x14ac:dyDescent="0.25">
      <c r="A10" s="18">
        <v>9</v>
      </c>
      <c r="B10" s="12" t="s">
        <v>79</v>
      </c>
      <c r="C10" s="9" t="s">
        <v>4</v>
      </c>
      <c r="D10" s="13">
        <v>50</v>
      </c>
      <c r="E10" s="64">
        <v>0</v>
      </c>
      <c r="F10" s="6">
        <f t="shared" si="0"/>
        <v>0</v>
      </c>
    </row>
    <row r="11" spans="1:6" ht="20" x14ac:dyDescent="0.25">
      <c r="A11" s="7">
        <v>10</v>
      </c>
      <c r="B11" s="8" t="s">
        <v>6</v>
      </c>
      <c r="C11" s="9" t="s">
        <v>4</v>
      </c>
      <c r="D11" s="10">
        <v>50</v>
      </c>
      <c r="E11" s="64">
        <v>0</v>
      </c>
      <c r="F11" s="6">
        <f t="shared" si="0"/>
        <v>0</v>
      </c>
    </row>
    <row r="12" spans="1:6" x14ac:dyDescent="0.25">
      <c r="A12" s="18">
        <v>11</v>
      </c>
      <c r="B12" s="8" t="s">
        <v>361</v>
      </c>
      <c r="C12" s="9" t="s">
        <v>315</v>
      </c>
      <c r="D12" s="10">
        <v>20</v>
      </c>
      <c r="E12" s="64">
        <v>0</v>
      </c>
      <c r="F12" s="6">
        <f t="shared" si="0"/>
        <v>0</v>
      </c>
    </row>
    <row r="13" spans="1:6" ht="20" x14ac:dyDescent="0.25">
      <c r="A13" s="7">
        <v>12</v>
      </c>
      <c r="B13" s="8" t="s">
        <v>362</v>
      </c>
      <c r="C13" s="9" t="s">
        <v>4</v>
      </c>
      <c r="D13" s="10">
        <v>40</v>
      </c>
      <c r="E13" s="64">
        <v>0</v>
      </c>
      <c r="F13" s="6">
        <f t="shared" si="0"/>
        <v>0</v>
      </c>
    </row>
    <row r="14" spans="1:6" ht="20" x14ac:dyDescent="0.25">
      <c r="A14" s="18">
        <v>13</v>
      </c>
      <c r="B14" s="8" t="s">
        <v>363</v>
      </c>
      <c r="C14" s="9" t="s">
        <v>4</v>
      </c>
      <c r="D14" s="10">
        <v>10</v>
      </c>
      <c r="E14" s="64">
        <v>0</v>
      </c>
      <c r="F14" s="6">
        <f t="shared" si="0"/>
        <v>0</v>
      </c>
    </row>
    <row r="15" spans="1:6" x14ac:dyDescent="0.25">
      <c r="A15" s="7">
        <v>14</v>
      </c>
      <c r="B15" s="8" t="s">
        <v>364</v>
      </c>
      <c r="C15" s="9" t="s">
        <v>4</v>
      </c>
      <c r="D15" s="10">
        <v>30</v>
      </c>
      <c r="E15" s="64">
        <v>0</v>
      </c>
      <c r="F15" s="6">
        <f t="shared" si="0"/>
        <v>0</v>
      </c>
    </row>
    <row r="16" spans="1:6" ht="20" x14ac:dyDescent="0.25">
      <c r="A16" s="18">
        <v>15</v>
      </c>
      <c r="B16" s="8" t="s">
        <v>70</v>
      </c>
      <c r="C16" s="9" t="s">
        <v>4</v>
      </c>
      <c r="D16" s="10">
        <v>60</v>
      </c>
      <c r="E16" s="64">
        <v>0</v>
      </c>
      <c r="F16" s="6">
        <f t="shared" si="0"/>
        <v>0</v>
      </c>
    </row>
    <row r="17" spans="1:6" ht="20" x14ac:dyDescent="0.25">
      <c r="A17" s="7">
        <v>16</v>
      </c>
      <c r="B17" s="8" t="s">
        <v>71</v>
      </c>
      <c r="C17" s="9" t="s">
        <v>4</v>
      </c>
      <c r="D17" s="10">
        <v>50</v>
      </c>
      <c r="E17" s="64">
        <v>0</v>
      </c>
      <c r="F17" s="6">
        <f t="shared" si="0"/>
        <v>0</v>
      </c>
    </row>
    <row r="18" spans="1:6" ht="20" x14ac:dyDescent="0.25">
      <c r="A18" s="18">
        <v>17</v>
      </c>
      <c r="B18" s="8" t="s">
        <v>314</v>
      </c>
      <c r="C18" s="9" t="s">
        <v>315</v>
      </c>
      <c r="D18" s="10">
        <v>40</v>
      </c>
      <c r="E18" s="64">
        <v>0</v>
      </c>
      <c r="F18" s="6">
        <f t="shared" si="0"/>
        <v>0</v>
      </c>
    </row>
    <row r="19" spans="1:6" ht="20" x14ac:dyDescent="0.25">
      <c r="A19" s="7">
        <v>18</v>
      </c>
      <c r="B19" s="8" t="s">
        <v>80</v>
      </c>
      <c r="C19" s="9" t="s">
        <v>4</v>
      </c>
      <c r="D19" s="10">
        <v>30</v>
      </c>
      <c r="E19" s="64">
        <v>0</v>
      </c>
      <c r="F19" s="6">
        <f t="shared" si="0"/>
        <v>0</v>
      </c>
    </row>
    <row r="20" spans="1:6" ht="30" x14ac:dyDescent="0.25">
      <c r="A20" s="18">
        <v>19</v>
      </c>
      <c r="B20" s="8" t="s">
        <v>72</v>
      </c>
      <c r="C20" s="9" t="s">
        <v>4</v>
      </c>
      <c r="D20" s="10">
        <v>40</v>
      </c>
      <c r="E20" s="64">
        <v>0</v>
      </c>
      <c r="F20" s="6">
        <f t="shared" si="0"/>
        <v>0</v>
      </c>
    </row>
    <row r="21" spans="1:6" ht="20" x14ac:dyDescent="0.25">
      <c r="A21" s="7">
        <v>20</v>
      </c>
      <c r="B21" s="8" t="s">
        <v>73</v>
      </c>
      <c r="C21" s="9" t="s">
        <v>4</v>
      </c>
      <c r="D21" s="10">
        <v>40</v>
      </c>
      <c r="E21" s="64">
        <v>0</v>
      </c>
      <c r="F21" s="6">
        <f t="shared" si="0"/>
        <v>0</v>
      </c>
    </row>
    <row r="22" spans="1:6" ht="20" x14ac:dyDescent="0.25">
      <c r="A22" s="18">
        <v>21</v>
      </c>
      <c r="B22" s="8" t="s">
        <v>74</v>
      </c>
      <c r="C22" s="9" t="s">
        <v>4</v>
      </c>
      <c r="D22" s="10">
        <v>40</v>
      </c>
      <c r="E22" s="64">
        <v>0</v>
      </c>
      <c r="F22" s="6">
        <f t="shared" si="0"/>
        <v>0</v>
      </c>
    </row>
    <row r="23" spans="1:6" ht="20" x14ac:dyDescent="0.25">
      <c r="A23" s="7">
        <v>22</v>
      </c>
      <c r="B23" s="8" t="s">
        <v>7</v>
      </c>
      <c r="C23" s="9" t="s">
        <v>4</v>
      </c>
      <c r="D23" s="10">
        <v>250</v>
      </c>
      <c r="E23" s="64">
        <v>0</v>
      </c>
      <c r="F23" s="6">
        <f t="shared" si="0"/>
        <v>0</v>
      </c>
    </row>
    <row r="24" spans="1:6" ht="30" x14ac:dyDescent="0.25">
      <c r="A24" s="18">
        <v>23</v>
      </c>
      <c r="B24" s="8" t="s">
        <v>75</v>
      </c>
      <c r="C24" s="9" t="s">
        <v>4</v>
      </c>
      <c r="D24" s="10">
        <v>600</v>
      </c>
      <c r="E24" s="64">
        <v>0</v>
      </c>
      <c r="F24" s="6">
        <f t="shared" si="0"/>
        <v>0</v>
      </c>
    </row>
    <row r="25" spans="1:6" ht="20" x14ac:dyDescent="0.25">
      <c r="A25" s="7">
        <v>24</v>
      </c>
      <c r="B25" s="8" t="s">
        <v>365</v>
      </c>
      <c r="C25" s="9" t="s">
        <v>315</v>
      </c>
      <c r="D25" s="10">
        <v>40</v>
      </c>
      <c r="E25" s="64">
        <v>0</v>
      </c>
      <c r="F25" s="6">
        <f t="shared" si="0"/>
        <v>0</v>
      </c>
    </row>
    <row r="26" spans="1:6" ht="20" x14ac:dyDescent="0.25">
      <c r="A26" s="18">
        <v>25</v>
      </c>
      <c r="B26" s="8" t="s">
        <v>81</v>
      </c>
      <c r="C26" s="9" t="s">
        <v>4</v>
      </c>
      <c r="D26" s="10">
        <v>30</v>
      </c>
      <c r="E26" s="64">
        <v>0</v>
      </c>
      <c r="F26" s="6">
        <f t="shared" si="0"/>
        <v>0</v>
      </c>
    </row>
    <row r="27" spans="1:6" x14ac:dyDescent="0.25">
      <c r="A27" s="66" t="s">
        <v>65</v>
      </c>
      <c r="B27" s="66"/>
      <c r="C27" s="66"/>
      <c r="D27" s="66"/>
      <c r="E27" s="66"/>
      <c r="F27" s="14">
        <f>SUM(F2:F26)</f>
        <v>0</v>
      </c>
    </row>
    <row r="121" spans="6:6" x14ac:dyDescent="0.25">
      <c r="F121" s="16"/>
    </row>
    <row r="122" spans="6:6" x14ac:dyDescent="0.25">
      <c r="F122" s="16"/>
    </row>
    <row r="123" spans="6:6" x14ac:dyDescent="0.25">
      <c r="F123" s="16"/>
    </row>
    <row r="124" spans="6:6" x14ac:dyDescent="0.25">
      <c r="F124" s="16"/>
    </row>
    <row r="125" spans="6:6" x14ac:dyDescent="0.25">
      <c r="F125" s="16"/>
    </row>
    <row r="126" spans="6:6" x14ac:dyDescent="0.25">
      <c r="F126" s="16"/>
    </row>
    <row r="127" spans="6:6" x14ac:dyDescent="0.25">
      <c r="F127" s="16"/>
    </row>
    <row r="128" spans="6:6" x14ac:dyDescent="0.25">
      <c r="F128" s="16"/>
    </row>
    <row r="129" spans="6:6" x14ac:dyDescent="0.25">
      <c r="F129" s="16"/>
    </row>
    <row r="130" spans="6:6" x14ac:dyDescent="0.25">
      <c r="F130" s="16"/>
    </row>
    <row r="131" spans="6:6" x14ac:dyDescent="0.25">
      <c r="F131" s="16"/>
    </row>
    <row r="132" spans="6:6" x14ac:dyDescent="0.25">
      <c r="F132" s="16"/>
    </row>
    <row r="133" spans="6:6" x14ac:dyDescent="0.25">
      <c r="F133" s="16"/>
    </row>
    <row r="134" spans="6:6" x14ac:dyDescent="0.25">
      <c r="F134" s="16"/>
    </row>
    <row r="135" spans="6:6" x14ac:dyDescent="0.25">
      <c r="F135" s="16"/>
    </row>
    <row r="136" spans="6:6" x14ac:dyDescent="0.25">
      <c r="F136" s="16"/>
    </row>
    <row r="137" spans="6:6" x14ac:dyDescent="0.25">
      <c r="F137" s="16"/>
    </row>
    <row r="138" spans="6:6" x14ac:dyDescent="0.25">
      <c r="F138" s="16"/>
    </row>
    <row r="139" spans="6:6" x14ac:dyDescent="0.25">
      <c r="F139" s="16"/>
    </row>
    <row r="140" spans="6:6" x14ac:dyDescent="0.25">
      <c r="F140" s="16"/>
    </row>
    <row r="141" spans="6:6" x14ac:dyDescent="0.25">
      <c r="F141" s="16"/>
    </row>
    <row r="142" spans="6:6" x14ac:dyDescent="0.25">
      <c r="F142" s="16"/>
    </row>
    <row r="143" spans="6:6" x14ac:dyDescent="0.25">
      <c r="F143" s="16"/>
    </row>
    <row r="144" spans="6:6" x14ac:dyDescent="0.25">
      <c r="F144" s="16"/>
    </row>
    <row r="145" spans="6:6" x14ac:dyDescent="0.25">
      <c r="F145" s="16"/>
    </row>
    <row r="146" spans="6:6" x14ac:dyDescent="0.25">
      <c r="F146" s="16"/>
    </row>
    <row r="147" spans="6:6" x14ac:dyDescent="0.25">
      <c r="F147" s="16"/>
    </row>
    <row r="148" spans="6:6" x14ac:dyDescent="0.25">
      <c r="F148" s="16"/>
    </row>
    <row r="149" spans="6:6" x14ac:dyDescent="0.25">
      <c r="F149" s="16"/>
    </row>
    <row r="150" spans="6:6" x14ac:dyDescent="0.25">
      <c r="F150" s="16"/>
    </row>
    <row r="151" spans="6:6" x14ac:dyDescent="0.25">
      <c r="F151" s="16"/>
    </row>
    <row r="152" spans="6:6" x14ac:dyDescent="0.25">
      <c r="F152" s="16"/>
    </row>
    <row r="153" spans="6:6" x14ac:dyDescent="0.25">
      <c r="F153" s="16"/>
    </row>
    <row r="154" spans="6:6" x14ac:dyDescent="0.25">
      <c r="F154" s="16"/>
    </row>
    <row r="155" spans="6:6" x14ac:dyDescent="0.25">
      <c r="F155" s="16"/>
    </row>
    <row r="156" spans="6:6" x14ac:dyDescent="0.25">
      <c r="F156" s="16"/>
    </row>
    <row r="157" spans="6:6" x14ac:dyDescent="0.25">
      <c r="F157" s="16"/>
    </row>
    <row r="158" spans="6:6" x14ac:dyDescent="0.25">
      <c r="F158" s="16"/>
    </row>
    <row r="159" spans="6:6" x14ac:dyDescent="0.25">
      <c r="F159" s="16"/>
    </row>
    <row r="160" spans="6:6" x14ac:dyDescent="0.25">
      <c r="F160" s="16"/>
    </row>
    <row r="161" spans="6:6" x14ac:dyDescent="0.25">
      <c r="F161" s="16"/>
    </row>
    <row r="162" spans="6:6" x14ac:dyDescent="0.25">
      <c r="F162" s="16"/>
    </row>
    <row r="163" spans="6:6" x14ac:dyDescent="0.25">
      <c r="F163" s="16"/>
    </row>
    <row r="164" spans="6:6" x14ac:dyDescent="0.25">
      <c r="F164" s="16"/>
    </row>
    <row r="165" spans="6:6" x14ac:dyDescent="0.25">
      <c r="F165" s="16"/>
    </row>
    <row r="166" spans="6:6" x14ac:dyDescent="0.25">
      <c r="F166" s="16"/>
    </row>
    <row r="167" spans="6:6" x14ac:dyDescent="0.25">
      <c r="F167" s="16"/>
    </row>
    <row r="168" spans="6:6" x14ac:dyDescent="0.25">
      <c r="F168" s="16"/>
    </row>
    <row r="169" spans="6:6" x14ac:dyDescent="0.25">
      <c r="F169" s="16"/>
    </row>
    <row r="170" spans="6:6" x14ac:dyDescent="0.25">
      <c r="F170" s="16"/>
    </row>
    <row r="171" spans="6:6" x14ac:dyDescent="0.25">
      <c r="F171" s="16"/>
    </row>
    <row r="172" spans="6:6" x14ac:dyDescent="0.25">
      <c r="F172" s="16"/>
    </row>
    <row r="173" spans="6:6" x14ac:dyDescent="0.25">
      <c r="F173" s="16"/>
    </row>
    <row r="174" spans="6:6" x14ac:dyDescent="0.25">
      <c r="F174" s="16"/>
    </row>
    <row r="175" spans="6:6" x14ac:dyDescent="0.25">
      <c r="F175" s="16"/>
    </row>
    <row r="176" spans="6:6" x14ac:dyDescent="0.25">
      <c r="F176" s="16"/>
    </row>
    <row r="177" spans="6:6" x14ac:dyDescent="0.25">
      <c r="F177" s="16"/>
    </row>
    <row r="178" spans="6:6" x14ac:dyDescent="0.25">
      <c r="F178" s="16"/>
    </row>
    <row r="179" spans="6:6" x14ac:dyDescent="0.25">
      <c r="F179" s="16"/>
    </row>
    <row r="180" spans="6:6" x14ac:dyDescent="0.25">
      <c r="F180" s="16"/>
    </row>
    <row r="181" spans="6:6" x14ac:dyDescent="0.25">
      <c r="F181" s="16"/>
    </row>
    <row r="182" spans="6:6" x14ac:dyDescent="0.25">
      <c r="F182" s="16"/>
    </row>
    <row r="183" spans="6:6" x14ac:dyDescent="0.25">
      <c r="F183" s="16"/>
    </row>
    <row r="184" spans="6:6" x14ac:dyDescent="0.25">
      <c r="F184" s="16"/>
    </row>
    <row r="185" spans="6:6" x14ac:dyDescent="0.25">
      <c r="F185" s="16"/>
    </row>
    <row r="186" spans="6:6" x14ac:dyDescent="0.25">
      <c r="F186" s="16"/>
    </row>
    <row r="187" spans="6:6" x14ac:dyDescent="0.25">
      <c r="F187" s="16"/>
    </row>
    <row r="188" spans="6:6" x14ac:dyDescent="0.25">
      <c r="F188" s="16"/>
    </row>
    <row r="189" spans="6:6" x14ac:dyDescent="0.25">
      <c r="F189" s="16"/>
    </row>
    <row r="190" spans="6:6" x14ac:dyDescent="0.25">
      <c r="F190" s="16"/>
    </row>
    <row r="191" spans="6:6" x14ac:dyDescent="0.25">
      <c r="F191" s="16"/>
    </row>
    <row r="192" spans="6:6" x14ac:dyDescent="0.25">
      <c r="F192" s="16"/>
    </row>
    <row r="193" spans="6:6" x14ac:dyDescent="0.25">
      <c r="F193" s="16"/>
    </row>
    <row r="194" spans="6:6" x14ac:dyDescent="0.25">
      <c r="F194" s="16"/>
    </row>
    <row r="195" spans="6:6" x14ac:dyDescent="0.25">
      <c r="F195" s="16"/>
    </row>
    <row r="196" spans="6:6" x14ac:dyDescent="0.25">
      <c r="F196" s="16"/>
    </row>
    <row r="197" spans="6:6" x14ac:dyDescent="0.25">
      <c r="F197" s="16"/>
    </row>
    <row r="198" spans="6:6" x14ac:dyDescent="0.25">
      <c r="F198" s="16"/>
    </row>
    <row r="199" spans="6:6" x14ac:dyDescent="0.25">
      <c r="F199" s="16"/>
    </row>
    <row r="200" spans="6:6" x14ac:dyDescent="0.25">
      <c r="F200" s="16"/>
    </row>
    <row r="201" spans="6:6" x14ac:dyDescent="0.25">
      <c r="F201" s="16"/>
    </row>
    <row r="202" spans="6:6" x14ac:dyDescent="0.25">
      <c r="F202" s="16"/>
    </row>
    <row r="203" spans="6:6" x14ac:dyDescent="0.25">
      <c r="F203" s="16"/>
    </row>
    <row r="204" spans="6:6" x14ac:dyDescent="0.25">
      <c r="F204" s="16"/>
    </row>
    <row r="205" spans="6:6" x14ac:dyDescent="0.25">
      <c r="F205" s="16"/>
    </row>
    <row r="206" spans="6:6" x14ac:dyDescent="0.25">
      <c r="F206" s="16"/>
    </row>
    <row r="207" spans="6:6" x14ac:dyDescent="0.25">
      <c r="F207" s="16"/>
    </row>
    <row r="208" spans="6:6" x14ac:dyDescent="0.25">
      <c r="F208" s="16"/>
    </row>
    <row r="209" spans="6:6" x14ac:dyDescent="0.25">
      <c r="F209" s="16"/>
    </row>
    <row r="210" spans="6:6" x14ac:dyDescent="0.25">
      <c r="F210" s="16"/>
    </row>
    <row r="211" spans="6:6" x14ac:dyDescent="0.25">
      <c r="F211" s="16"/>
    </row>
    <row r="212" spans="6:6" x14ac:dyDescent="0.25">
      <c r="F212" s="16"/>
    </row>
    <row r="213" spans="6:6" x14ac:dyDescent="0.25">
      <c r="F213" s="16"/>
    </row>
    <row r="214" spans="6:6" x14ac:dyDescent="0.25">
      <c r="F214" s="16"/>
    </row>
    <row r="215" spans="6:6" x14ac:dyDescent="0.25">
      <c r="F215" s="16"/>
    </row>
    <row r="216" spans="6:6" x14ac:dyDescent="0.25">
      <c r="F216" s="16"/>
    </row>
    <row r="217" spans="6:6" x14ac:dyDescent="0.25">
      <c r="F217" s="16"/>
    </row>
    <row r="218" spans="6:6" x14ac:dyDescent="0.25">
      <c r="F218" s="16"/>
    </row>
    <row r="219" spans="6:6" x14ac:dyDescent="0.25">
      <c r="F219" s="16"/>
    </row>
    <row r="220" spans="6:6" x14ac:dyDescent="0.25">
      <c r="F220" s="16"/>
    </row>
    <row r="221" spans="6:6" x14ac:dyDescent="0.25">
      <c r="F221" s="16"/>
    </row>
    <row r="222" spans="6:6" x14ac:dyDescent="0.25">
      <c r="F222" s="16"/>
    </row>
    <row r="223" spans="6:6" x14ac:dyDescent="0.25">
      <c r="F223" s="16"/>
    </row>
    <row r="224" spans="6:6" x14ac:dyDescent="0.25">
      <c r="F224" s="16"/>
    </row>
    <row r="225" spans="6:6" x14ac:dyDescent="0.25">
      <c r="F225" s="16"/>
    </row>
    <row r="226" spans="6:6" x14ac:dyDescent="0.25">
      <c r="F226" s="16"/>
    </row>
    <row r="227" spans="6:6" x14ac:dyDescent="0.25">
      <c r="F227" s="16"/>
    </row>
    <row r="228" spans="6:6" x14ac:dyDescent="0.25">
      <c r="F228" s="16"/>
    </row>
    <row r="229" spans="6:6" x14ac:dyDescent="0.25">
      <c r="F229" s="16"/>
    </row>
    <row r="230" spans="6:6" x14ac:dyDescent="0.25">
      <c r="F230" s="16"/>
    </row>
    <row r="231" spans="6:6" x14ac:dyDescent="0.25">
      <c r="F231" s="16"/>
    </row>
    <row r="232" spans="6:6" x14ac:dyDescent="0.25">
      <c r="F232" s="16"/>
    </row>
    <row r="233" spans="6:6" x14ac:dyDescent="0.25">
      <c r="F233" s="16"/>
    </row>
    <row r="234" spans="6:6" x14ac:dyDescent="0.25">
      <c r="F234" s="16"/>
    </row>
    <row r="235" spans="6:6" x14ac:dyDescent="0.25">
      <c r="F235" s="16"/>
    </row>
    <row r="236" spans="6:6" x14ac:dyDescent="0.25">
      <c r="F236" s="16"/>
    </row>
    <row r="237" spans="6:6" x14ac:dyDescent="0.25">
      <c r="F237" s="16"/>
    </row>
    <row r="238" spans="6:6" x14ac:dyDescent="0.25">
      <c r="F238" s="16"/>
    </row>
    <row r="239" spans="6:6" x14ac:dyDescent="0.25">
      <c r="F239" s="16"/>
    </row>
    <row r="240" spans="6:6" x14ac:dyDescent="0.25">
      <c r="F240" s="16"/>
    </row>
    <row r="241" spans="6:6" x14ac:dyDescent="0.25">
      <c r="F241" s="16"/>
    </row>
    <row r="242" spans="6:6" x14ac:dyDescent="0.25">
      <c r="F242" s="16"/>
    </row>
    <row r="243" spans="6:6" x14ac:dyDescent="0.25">
      <c r="F243" s="16"/>
    </row>
    <row r="244" spans="6:6" x14ac:dyDescent="0.25">
      <c r="F244" s="16"/>
    </row>
    <row r="245" spans="6:6" x14ac:dyDescent="0.25">
      <c r="F245" s="16"/>
    </row>
    <row r="246" spans="6:6" x14ac:dyDescent="0.25">
      <c r="F246" s="16"/>
    </row>
    <row r="247" spans="6:6" x14ac:dyDescent="0.25">
      <c r="F247" s="16"/>
    </row>
    <row r="248" spans="6:6" x14ac:dyDescent="0.25">
      <c r="F248" s="16"/>
    </row>
    <row r="249" spans="6:6" x14ac:dyDescent="0.25">
      <c r="F249" s="16"/>
    </row>
    <row r="250" spans="6:6" x14ac:dyDescent="0.25">
      <c r="F250" s="16"/>
    </row>
    <row r="251" spans="6:6" x14ac:dyDescent="0.25">
      <c r="F251" s="16"/>
    </row>
    <row r="252" spans="6:6" x14ac:dyDescent="0.25">
      <c r="F252" s="16"/>
    </row>
    <row r="253" spans="6:6" x14ac:dyDescent="0.25">
      <c r="F253" s="16"/>
    </row>
    <row r="254" spans="6:6" x14ac:dyDescent="0.25">
      <c r="F254" s="16"/>
    </row>
    <row r="255" spans="6:6" x14ac:dyDescent="0.25">
      <c r="F255" s="16"/>
    </row>
    <row r="256" spans="6:6" x14ac:dyDescent="0.25">
      <c r="F256" s="16"/>
    </row>
    <row r="257" spans="6:6" x14ac:dyDescent="0.25">
      <c r="F257" s="16"/>
    </row>
    <row r="258" spans="6:6" x14ac:dyDescent="0.25">
      <c r="F258" s="16"/>
    </row>
    <row r="259" spans="6:6" x14ac:dyDescent="0.25">
      <c r="F259" s="16"/>
    </row>
    <row r="260" spans="6:6" x14ac:dyDescent="0.25">
      <c r="F260" s="16"/>
    </row>
    <row r="261" spans="6:6" x14ac:dyDescent="0.25">
      <c r="F261" s="16"/>
    </row>
    <row r="262" spans="6:6" x14ac:dyDescent="0.25">
      <c r="F262" s="16"/>
    </row>
    <row r="263" spans="6:6" x14ac:dyDescent="0.25">
      <c r="F263" s="16"/>
    </row>
    <row r="264" spans="6:6" x14ac:dyDescent="0.25">
      <c r="F264" s="16"/>
    </row>
    <row r="265" spans="6:6" x14ac:dyDescent="0.25">
      <c r="F265" s="16"/>
    </row>
    <row r="266" spans="6:6" x14ac:dyDescent="0.25">
      <c r="F266" s="65"/>
    </row>
    <row r="267" spans="6:6" x14ac:dyDescent="0.25">
      <c r="F267" s="65"/>
    </row>
    <row r="268" spans="6:6" x14ac:dyDescent="0.25">
      <c r="F268" s="65"/>
    </row>
    <row r="269" spans="6:6" x14ac:dyDescent="0.25">
      <c r="F269" s="16"/>
    </row>
    <row r="270" spans="6:6" x14ac:dyDescent="0.25">
      <c r="F270" s="16"/>
    </row>
    <row r="271" spans="6:6" x14ac:dyDescent="0.25">
      <c r="F271" s="16"/>
    </row>
    <row r="272" spans="6:6" x14ac:dyDescent="0.25">
      <c r="F272" s="16"/>
    </row>
    <row r="273" spans="6:6" x14ac:dyDescent="0.25">
      <c r="F273" s="16"/>
    </row>
    <row r="274" spans="6:6" x14ac:dyDescent="0.25">
      <c r="F274" s="16"/>
    </row>
    <row r="275" spans="6:6" x14ac:dyDescent="0.25">
      <c r="F275" s="16"/>
    </row>
    <row r="276" spans="6:6" x14ac:dyDescent="0.25">
      <c r="F276" s="16"/>
    </row>
    <row r="277" spans="6:6" x14ac:dyDescent="0.25">
      <c r="F277" s="16"/>
    </row>
    <row r="278" spans="6:6" x14ac:dyDescent="0.25">
      <c r="F278" s="16"/>
    </row>
    <row r="279" spans="6:6" x14ac:dyDescent="0.25">
      <c r="F279" s="16"/>
    </row>
    <row r="280" spans="6:6" x14ac:dyDescent="0.25">
      <c r="F280" s="16"/>
    </row>
    <row r="281" spans="6:6" x14ac:dyDescent="0.25">
      <c r="F281" s="16"/>
    </row>
    <row r="282" spans="6:6" x14ac:dyDescent="0.25">
      <c r="F282" s="16"/>
    </row>
    <row r="283" spans="6:6" x14ac:dyDescent="0.25">
      <c r="F283" s="16"/>
    </row>
    <row r="284" spans="6:6" x14ac:dyDescent="0.25">
      <c r="F284" s="16"/>
    </row>
    <row r="285" spans="6:6" x14ac:dyDescent="0.25">
      <c r="F285" s="16"/>
    </row>
    <row r="286" spans="6:6" x14ac:dyDescent="0.25">
      <c r="F286" s="16"/>
    </row>
    <row r="287" spans="6:6" x14ac:dyDescent="0.25">
      <c r="F287" s="16"/>
    </row>
    <row r="288" spans="6:6" x14ac:dyDescent="0.25">
      <c r="F288" s="16"/>
    </row>
    <row r="289" spans="6:6" x14ac:dyDescent="0.25">
      <c r="F289" s="16"/>
    </row>
    <row r="290" spans="6:6" x14ac:dyDescent="0.25">
      <c r="F290" s="16"/>
    </row>
    <row r="291" spans="6:6" x14ac:dyDescent="0.25">
      <c r="F291" s="16"/>
    </row>
    <row r="292" spans="6:6" x14ac:dyDescent="0.25">
      <c r="F292" s="16"/>
    </row>
    <row r="293" spans="6:6" x14ac:dyDescent="0.25">
      <c r="F293" s="16"/>
    </row>
    <row r="294" spans="6:6" x14ac:dyDescent="0.25">
      <c r="F294" s="16"/>
    </row>
    <row r="295" spans="6:6" x14ac:dyDescent="0.25">
      <c r="F295" s="16"/>
    </row>
    <row r="296" spans="6:6" x14ac:dyDescent="0.25">
      <c r="F296" s="16"/>
    </row>
    <row r="297" spans="6:6" x14ac:dyDescent="0.25">
      <c r="F297" s="16"/>
    </row>
    <row r="298" spans="6:6" x14ac:dyDescent="0.25">
      <c r="F298" s="16"/>
    </row>
    <row r="299" spans="6:6" x14ac:dyDescent="0.25">
      <c r="F299" s="16"/>
    </row>
    <row r="300" spans="6:6" x14ac:dyDescent="0.25">
      <c r="F300" s="16"/>
    </row>
    <row r="301" spans="6:6" x14ac:dyDescent="0.25">
      <c r="F301" s="16"/>
    </row>
    <row r="302" spans="6:6" x14ac:dyDescent="0.25">
      <c r="F302" s="16"/>
    </row>
    <row r="303" spans="6:6" x14ac:dyDescent="0.25">
      <c r="F303" s="16"/>
    </row>
    <row r="304" spans="6:6" x14ac:dyDescent="0.25">
      <c r="F304" s="16"/>
    </row>
    <row r="305" spans="6:6" x14ac:dyDescent="0.25">
      <c r="F305" s="16"/>
    </row>
    <row r="306" spans="6:6" x14ac:dyDescent="0.25">
      <c r="F306" s="16"/>
    </row>
    <row r="307" spans="6:6" x14ac:dyDescent="0.25">
      <c r="F307" s="16"/>
    </row>
    <row r="308" spans="6:6" x14ac:dyDescent="0.25">
      <c r="F308" s="16"/>
    </row>
    <row r="309" spans="6:6" x14ac:dyDescent="0.25">
      <c r="F309" s="16"/>
    </row>
    <row r="310" spans="6:6" x14ac:dyDescent="0.25">
      <c r="F310" s="16"/>
    </row>
    <row r="311" spans="6:6" x14ac:dyDescent="0.25">
      <c r="F311" s="16"/>
    </row>
    <row r="312" spans="6:6" x14ac:dyDescent="0.25">
      <c r="F312" s="16"/>
    </row>
    <row r="313" spans="6:6" x14ac:dyDescent="0.25">
      <c r="F313" s="16"/>
    </row>
    <row r="314" spans="6:6" x14ac:dyDescent="0.25">
      <c r="F314" s="16"/>
    </row>
    <row r="315" spans="6:6" x14ac:dyDescent="0.25">
      <c r="F315" s="16"/>
    </row>
    <row r="316" spans="6:6" x14ac:dyDescent="0.25">
      <c r="F316" s="16"/>
    </row>
    <row r="317" spans="6:6" x14ac:dyDescent="0.25">
      <c r="F317" s="16"/>
    </row>
    <row r="318" spans="6:6" x14ac:dyDescent="0.25">
      <c r="F318" s="16"/>
    </row>
    <row r="319" spans="6:6" x14ac:dyDescent="0.25">
      <c r="F319" s="16"/>
    </row>
    <row r="320" spans="6:6" x14ac:dyDescent="0.25">
      <c r="F320" s="16"/>
    </row>
    <row r="321" spans="6:6" x14ac:dyDescent="0.25">
      <c r="F321" s="16"/>
    </row>
    <row r="322" spans="6:6" x14ac:dyDescent="0.25">
      <c r="F322" s="16"/>
    </row>
    <row r="323" spans="6:6" x14ac:dyDescent="0.25">
      <c r="F323" s="16"/>
    </row>
    <row r="324" spans="6:6" x14ac:dyDescent="0.25">
      <c r="F324" s="16"/>
    </row>
    <row r="325" spans="6:6" x14ac:dyDescent="0.25">
      <c r="F325" s="16"/>
    </row>
    <row r="326" spans="6:6" x14ac:dyDescent="0.25">
      <c r="F326" s="16"/>
    </row>
    <row r="327" spans="6:6" x14ac:dyDescent="0.25">
      <c r="F327" s="16"/>
    </row>
    <row r="328" spans="6:6" x14ac:dyDescent="0.25">
      <c r="F328" s="16"/>
    </row>
    <row r="329" spans="6:6" x14ac:dyDescent="0.25">
      <c r="F329" s="16"/>
    </row>
    <row r="330" spans="6:6" x14ac:dyDescent="0.25">
      <c r="F330" s="16"/>
    </row>
    <row r="331" spans="6:6" x14ac:dyDescent="0.25">
      <c r="F331" s="16"/>
    </row>
    <row r="332" spans="6:6" x14ac:dyDescent="0.25">
      <c r="F332" s="16"/>
    </row>
    <row r="333" spans="6:6" x14ac:dyDescent="0.25">
      <c r="F333" s="16"/>
    </row>
    <row r="334" spans="6:6" x14ac:dyDescent="0.25">
      <c r="F334" s="16"/>
    </row>
    <row r="335" spans="6:6" x14ac:dyDescent="0.25">
      <c r="F335" s="16"/>
    </row>
    <row r="336" spans="6:6" x14ac:dyDescent="0.25">
      <c r="F336" s="16"/>
    </row>
  </sheetData>
  <sheetProtection algorithmName="SHA-512" hashValue="hCxqUGMcbdoVZG1XvUgTKdxjEjEOaaXbZN2WA15YDJRfVarpX2nR8Ir8pqGQB/SjBsMhoGSDimaDnudn5LifFA==" saltValue="J43bIR3HEG4O1F6CPzsTfg==" spinCount="100000" sheet="1" objects="1" scenarios="1"/>
  <mergeCells count="2">
    <mergeCell ref="F266:F268"/>
    <mergeCell ref="A27:E2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5"/>
  <sheetViews>
    <sheetView topLeftCell="A56" workbookViewId="0">
      <selection activeCell="E64" sqref="E64"/>
    </sheetView>
  </sheetViews>
  <sheetFormatPr defaultRowHeight="10" x14ac:dyDescent="0.2"/>
  <cols>
    <col min="1" max="1" width="3.1796875" style="54" bestFit="1" customWidth="1"/>
    <col min="2" max="2" width="89.1796875" style="54" customWidth="1"/>
    <col min="3" max="3" width="6.26953125" style="54" bestFit="1" customWidth="1"/>
    <col min="4" max="4" width="6" style="54" bestFit="1" customWidth="1"/>
    <col min="5" max="5" width="12.36328125" style="54" bestFit="1" customWidth="1"/>
    <col min="6" max="6" width="8.36328125" style="54" bestFit="1" customWidth="1"/>
    <col min="7" max="16384" width="8.7265625" style="54"/>
  </cols>
  <sheetData>
    <row r="1" spans="1:6" ht="31.5" x14ac:dyDescent="0.2">
      <c r="A1" s="52" t="s">
        <v>0</v>
      </c>
      <c r="B1" s="52" t="s">
        <v>1</v>
      </c>
      <c r="C1" s="52" t="s">
        <v>2</v>
      </c>
      <c r="D1" s="53" t="s">
        <v>3</v>
      </c>
      <c r="E1" s="19" t="s">
        <v>8</v>
      </c>
      <c r="F1" s="19" t="s">
        <v>9</v>
      </c>
    </row>
    <row r="2" spans="1:6" ht="20" x14ac:dyDescent="0.2">
      <c r="A2" s="55">
        <v>1</v>
      </c>
      <c r="B2" s="56" t="s">
        <v>346</v>
      </c>
      <c r="C2" s="57" t="s">
        <v>89</v>
      </c>
      <c r="D2" s="57">
        <v>300</v>
      </c>
      <c r="E2" s="23">
        <v>0</v>
      </c>
      <c r="F2" s="24">
        <f>D2*E2</f>
        <v>0</v>
      </c>
    </row>
    <row r="3" spans="1:6" x14ac:dyDescent="0.2">
      <c r="A3" s="55">
        <v>2</v>
      </c>
      <c r="B3" s="56" t="s">
        <v>141</v>
      </c>
      <c r="C3" s="57" t="s">
        <v>4</v>
      </c>
      <c r="D3" s="57">
        <v>30</v>
      </c>
      <c r="E3" s="23">
        <v>0</v>
      </c>
      <c r="F3" s="24">
        <f t="shared" ref="F3:F66" si="0">D3*E3</f>
        <v>0</v>
      </c>
    </row>
    <row r="4" spans="1:6" ht="20" x14ac:dyDescent="0.2">
      <c r="A4" s="55">
        <v>3</v>
      </c>
      <c r="B4" s="56" t="s">
        <v>136</v>
      </c>
      <c r="C4" s="57" t="s">
        <v>17</v>
      </c>
      <c r="D4" s="57">
        <v>1400</v>
      </c>
      <c r="E4" s="23">
        <v>0</v>
      </c>
      <c r="F4" s="24">
        <f t="shared" si="0"/>
        <v>0</v>
      </c>
    </row>
    <row r="5" spans="1:6" ht="20" x14ac:dyDescent="0.2">
      <c r="A5" s="55">
        <v>4</v>
      </c>
      <c r="B5" s="56" t="s">
        <v>338</v>
      </c>
      <c r="C5" s="57" t="s">
        <v>315</v>
      </c>
      <c r="D5" s="57">
        <v>200</v>
      </c>
      <c r="E5" s="23">
        <v>0</v>
      </c>
      <c r="F5" s="24">
        <f t="shared" si="0"/>
        <v>0</v>
      </c>
    </row>
    <row r="6" spans="1:6" x14ac:dyDescent="0.2">
      <c r="A6" s="55">
        <v>5</v>
      </c>
      <c r="B6" s="56" t="s">
        <v>140</v>
      </c>
      <c r="C6" s="57" t="s">
        <v>4</v>
      </c>
      <c r="D6" s="57">
        <v>150</v>
      </c>
      <c r="E6" s="23">
        <v>0</v>
      </c>
      <c r="F6" s="24">
        <f t="shared" si="0"/>
        <v>0</v>
      </c>
    </row>
    <row r="7" spans="1:6" ht="20" x14ac:dyDescent="0.2">
      <c r="A7" s="55">
        <v>6</v>
      </c>
      <c r="B7" s="56" t="s">
        <v>139</v>
      </c>
      <c r="C7" s="57" t="s">
        <v>4</v>
      </c>
      <c r="D7" s="57">
        <v>500</v>
      </c>
      <c r="E7" s="23">
        <v>0</v>
      </c>
      <c r="F7" s="24">
        <f t="shared" si="0"/>
        <v>0</v>
      </c>
    </row>
    <row r="8" spans="1:6" ht="20" x14ac:dyDescent="0.2">
      <c r="A8" s="55">
        <v>7</v>
      </c>
      <c r="B8" s="56" t="s">
        <v>138</v>
      </c>
      <c r="C8" s="57" t="s">
        <v>89</v>
      </c>
      <c r="D8" s="57">
        <v>200</v>
      </c>
      <c r="E8" s="23">
        <v>0</v>
      </c>
      <c r="F8" s="24">
        <f t="shared" si="0"/>
        <v>0</v>
      </c>
    </row>
    <row r="9" spans="1:6" ht="20" x14ac:dyDescent="0.2">
      <c r="A9" s="55">
        <v>8</v>
      </c>
      <c r="B9" s="56" t="s">
        <v>150</v>
      </c>
      <c r="C9" s="57" t="s">
        <v>4</v>
      </c>
      <c r="D9" s="57">
        <v>400</v>
      </c>
      <c r="E9" s="23">
        <v>0</v>
      </c>
      <c r="F9" s="24">
        <f t="shared" si="0"/>
        <v>0</v>
      </c>
    </row>
    <row r="10" spans="1:6" ht="20" x14ac:dyDescent="0.2">
      <c r="A10" s="55">
        <v>9</v>
      </c>
      <c r="B10" s="56" t="s">
        <v>137</v>
      </c>
      <c r="C10" s="57" t="s">
        <v>4</v>
      </c>
      <c r="D10" s="57">
        <v>70</v>
      </c>
      <c r="E10" s="23">
        <v>0</v>
      </c>
      <c r="F10" s="24">
        <f t="shared" si="0"/>
        <v>0</v>
      </c>
    </row>
    <row r="11" spans="1:6" ht="20" x14ac:dyDescent="0.2">
      <c r="A11" s="55">
        <v>10</v>
      </c>
      <c r="B11" s="56" t="s">
        <v>143</v>
      </c>
      <c r="C11" s="57" t="s">
        <v>4</v>
      </c>
      <c r="D11" s="57">
        <v>300</v>
      </c>
      <c r="E11" s="23">
        <v>0</v>
      </c>
      <c r="F11" s="24">
        <f t="shared" si="0"/>
        <v>0</v>
      </c>
    </row>
    <row r="12" spans="1:6" ht="20" x14ac:dyDescent="0.2">
      <c r="A12" s="55">
        <v>11</v>
      </c>
      <c r="B12" s="56" t="s">
        <v>142</v>
      </c>
      <c r="C12" s="57" t="s">
        <v>4</v>
      </c>
      <c r="D12" s="57">
        <v>160</v>
      </c>
      <c r="E12" s="23">
        <v>0</v>
      </c>
      <c r="F12" s="24">
        <f t="shared" si="0"/>
        <v>0</v>
      </c>
    </row>
    <row r="13" spans="1:6" x14ac:dyDescent="0.2">
      <c r="A13" s="55">
        <v>12</v>
      </c>
      <c r="B13" s="58" t="s">
        <v>347</v>
      </c>
      <c r="C13" s="57" t="s">
        <v>10</v>
      </c>
      <c r="D13" s="57">
        <v>200</v>
      </c>
      <c r="E13" s="23">
        <v>0</v>
      </c>
      <c r="F13" s="24">
        <f t="shared" si="0"/>
        <v>0</v>
      </c>
    </row>
    <row r="14" spans="1:6" ht="20" x14ac:dyDescent="0.2">
      <c r="A14" s="55">
        <v>13</v>
      </c>
      <c r="B14" s="56" t="s">
        <v>144</v>
      </c>
      <c r="C14" s="57" t="s">
        <v>4</v>
      </c>
      <c r="D14" s="57">
        <v>160</v>
      </c>
      <c r="E14" s="23">
        <v>0</v>
      </c>
      <c r="F14" s="24">
        <f t="shared" si="0"/>
        <v>0</v>
      </c>
    </row>
    <row r="15" spans="1:6" ht="20" x14ac:dyDescent="0.2">
      <c r="A15" s="55">
        <v>14</v>
      </c>
      <c r="B15" s="56" t="s">
        <v>145</v>
      </c>
      <c r="C15" s="57" t="s">
        <v>4</v>
      </c>
      <c r="D15" s="57">
        <v>50</v>
      </c>
      <c r="E15" s="23">
        <v>0</v>
      </c>
      <c r="F15" s="24">
        <f t="shared" si="0"/>
        <v>0</v>
      </c>
    </row>
    <row r="16" spans="1:6" x14ac:dyDescent="0.2">
      <c r="A16" s="55">
        <v>15</v>
      </c>
      <c r="B16" s="58" t="s">
        <v>149</v>
      </c>
      <c r="C16" s="57" t="s">
        <v>4</v>
      </c>
      <c r="D16" s="57">
        <v>60</v>
      </c>
      <c r="E16" s="23">
        <v>0</v>
      </c>
      <c r="F16" s="24">
        <f t="shared" si="0"/>
        <v>0</v>
      </c>
    </row>
    <row r="17" spans="1:6" ht="20" x14ac:dyDescent="0.2">
      <c r="A17" s="55">
        <v>16</v>
      </c>
      <c r="B17" s="56" t="s">
        <v>146</v>
      </c>
      <c r="C17" s="57" t="s">
        <v>4</v>
      </c>
      <c r="D17" s="57">
        <v>60</v>
      </c>
      <c r="E17" s="23">
        <v>0</v>
      </c>
      <c r="F17" s="24">
        <f t="shared" si="0"/>
        <v>0</v>
      </c>
    </row>
    <row r="18" spans="1:6" ht="20" x14ac:dyDescent="0.2">
      <c r="A18" s="55">
        <v>17</v>
      </c>
      <c r="B18" s="56" t="s">
        <v>147</v>
      </c>
      <c r="C18" s="57" t="s">
        <v>4</v>
      </c>
      <c r="D18" s="57">
        <v>1000</v>
      </c>
      <c r="E18" s="23">
        <v>0</v>
      </c>
      <c r="F18" s="24">
        <f t="shared" si="0"/>
        <v>0</v>
      </c>
    </row>
    <row r="19" spans="1:6" ht="20" x14ac:dyDescent="0.2">
      <c r="A19" s="55">
        <v>18</v>
      </c>
      <c r="B19" s="56" t="s">
        <v>148</v>
      </c>
      <c r="C19" s="57" t="s">
        <v>4</v>
      </c>
      <c r="D19" s="57">
        <v>10</v>
      </c>
      <c r="E19" s="23">
        <v>0</v>
      </c>
      <c r="F19" s="24">
        <f t="shared" si="0"/>
        <v>0</v>
      </c>
    </row>
    <row r="20" spans="1:6" ht="20" x14ac:dyDescent="0.2">
      <c r="A20" s="55">
        <v>19</v>
      </c>
      <c r="B20" s="56" t="s">
        <v>151</v>
      </c>
      <c r="C20" s="57" t="s">
        <v>4</v>
      </c>
      <c r="D20" s="57">
        <v>1600</v>
      </c>
      <c r="E20" s="23">
        <v>0</v>
      </c>
      <c r="F20" s="24">
        <f t="shared" si="0"/>
        <v>0</v>
      </c>
    </row>
    <row r="21" spans="1:6" ht="20" x14ac:dyDescent="0.2">
      <c r="A21" s="55">
        <v>20</v>
      </c>
      <c r="B21" s="56" t="s">
        <v>152</v>
      </c>
      <c r="C21" s="57" t="s">
        <v>89</v>
      </c>
      <c r="D21" s="57">
        <v>900</v>
      </c>
      <c r="E21" s="23">
        <v>0</v>
      </c>
      <c r="F21" s="24">
        <f t="shared" si="0"/>
        <v>0</v>
      </c>
    </row>
    <row r="22" spans="1:6" ht="20" x14ac:dyDescent="0.2">
      <c r="A22" s="55">
        <v>21</v>
      </c>
      <c r="B22" s="56" t="s">
        <v>348</v>
      </c>
      <c r="C22" s="57" t="s">
        <v>10</v>
      </c>
      <c r="D22" s="57">
        <v>400</v>
      </c>
      <c r="E22" s="23">
        <v>0</v>
      </c>
      <c r="F22" s="24">
        <f t="shared" si="0"/>
        <v>0</v>
      </c>
    </row>
    <row r="23" spans="1:6" ht="20" x14ac:dyDescent="0.2">
      <c r="A23" s="55">
        <v>22</v>
      </c>
      <c r="B23" s="56" t="s">
        <v>153</v>
      </c>
      <c r="C23" s="57" t="s">
        <v>4</v>
      </c>
      <c r="D23" s="57">
        <v>400</v>
      </c>
      <c r="E23" s="23">
        <v>0</v>
      </c>
      <c r="F23" s="24">
        <f t="shared" si="0"/>
        <v>0</v>
      </c>
    </row>
    <row r="24" spans="1:6" ht="20" x14ac:dyDescent="0.2">
      <c r="A24" s="55">
        <v>23</v>
      </c>
      <c r="B24" s="56" t="s">
        <v>154</v>
      </c>
      <c r="C24" s="57" t="s">
        <v>4</v>
      </c>
      <c r="D24" s="57">
        <v>150</v>
      </c>
      <c r="E24" s="23">
        <v>0</v>
      </c>
      <c r="F24" s="24">
        <f t="shared" si="0"/>
        <v>0</v>
      </c>
    </row>
    <row r="25" spans="1:6" ht="20" x14ac:dyDescent="0.2">
      <c r="A25" s="55">
        <v>24</v>
      </c>
      <c r="B25" s="56" t="s">
        <v>155</v>
      </c>
      <c r="C25" s="57" t="s">
        <v>4</v>
      </c>
      <c r="D25" s="57">
        <v>100</v>
      </c>
      <c r="E25" s="23">
        <v>0</v>
      </c>
      <c r="F25" s="24">
        <f t="shared" si="0"/>
        <v>0</v>
      </c>
    </row>
    <row r="26" spans="1:6" ht="30" x14ac:dyDescent="0.2">
      <c r="A26" s="55">
        <v>25</v>
      </c>
      <c r="B26" s="56" t="s">
        <v>156</v>
      </c>
      <c r="C26" s="57" t="s">
        <v>4</v>
      </c>
      <c r="D26" s="57">
        <v>250</v>
      </c>
      <c r="E26" s="23">
        <v>0</v>
      </c>
      <c r="F26" s="24">
        <f t="shared" si="0"/>
        <v>0</v>
      </c>
    </row>
    <row r="27" spans="1:6" ht="20" x14ac:dyDescent="0.2">
      <c r="A27" s="55">
        <v>26</v>
      </c>
      <c r="B27" s="56" t="s">
        <v>157</v>
      </c>
      <c r="C27" s="57" t="s">
        <v>4</v>
      </c>
      <c r="D27" s="57">
        <v>50</v>
      </c>
      <c r="E27" s="23">
        <v>0</v>
      </c>
      <c r="F27" s="24">
        <f t="shared" si="0"/>
        <v>0</v>
      </c>
    </row>
    <row r="28" spans="1:6" ht="20" x14ac:dyDescent="0.2">
      <c r="A28" s="55">
        <v>27</v>
      </c>
      <c r="B28" s="56" t="s">
        <v>158</v>
      </c>
      <c r="C28" s="57" t="s">
        <v>4</v>
      </c>
      <c r="D28" s="57">
        <v>200</v>
      </c>
      <c r="E28" s="23">
        <v>0</v>
      </c>
      <c r="F28" s="24">
        <f t="shared" si="0"/>
        <v>0</v>
      </c>
    </row>
    <row r="29" spans="1:6" ht="20" x14ac:dyDescent="0.2">
      <c r="A29" s="55">
        <v>28</v>
      </c>
      <c r="B29" s="56" t="s">
        <v>159</v>
      </c>
      <c r="C29" s="57" t="s">
        <v>11</v>
      </c>
      <c r="D29" s="57">
        <v>120</v>
      </c>
      <c r="E29" s="23">
        <v>0</v>
      </c>
      <c r="F29" s="24">
        <f t="shared" si="0"/>
        <v>0</v>
      </c>
    </row>
    <row r="30" spans="1:6" ht="20" x14ac:dyDescent="0.2">
      <c r="A30" s="55">
        <v>29</v>
      </c>
      <c r="B30" s="56" t="s">
        <v>160</v>
      </c>
      <c r="C30" s="57" t="s">
        <v>4</v>
      </c>
      <c r="D30" s="57">
        <v>300</v>
      </c>
      <c r="E30" s="23">
        <v>0</v>
      </c>
      <c r="F30" s="24">
        <f t="shared" si="0"/>
        <v>0</v>
      </c>
    </row>
    <row r="31" spans="1:6" x14ac:dyDescent="0.2">
      <c r="A31" s="55">
        <v>30</v>
      </c>
      <c r="B31" s="56" t="s">
        <v>349</v>
      </c>
      <c r="C31" s="57" t="s">
        <v>366</v>
      </c>
      <c r="D31" s="57">
        <v>500</v>
      </c>
      <c r="E31" s="23">
        <v>0</v>
      </c>
      <c r="F31" s="24">
        <f t="shared" si="0"/>
        <v>0</v>
      </c>
    </row>
    <row r="32" spans="1:6" x14ac:dyDescent="0.2">
      <c r="A32" s="55">
        <v>31</v>
      </c>
      <c r="B32" s="56" t="s">
        <v>161</v>
      </c>
      <c r="C32" s="57" t="s">
        <v>10</v>
      </c>
      <c r="D32" s="57">
        <v>200</v>
      </c>
      <c r="E32" s="23">
        <v>0</v>
      </c>
      <c r="F32" s="24">
        <f t="shared" si="0"/>
        <v>0</v>
      </c>
    </row>
    <row r="33" spans="1:6" x14ac:dyDescent="0.2">
      <c r="A33" s="55">
        <v>32</v>
      </c>
      <c r="B33" s="56" t="s">
        <v>162</v>
      </c>
      <c r="C33" s="57" t="s">
        <v>10</v>
      </c>
      <c r="D33" s="57">
        <v>50</v>
      </c>
      <c r="E33" s="23">
        <v>0</v>
      </c>
      <c r="F33" s="24">
        <f t="shared" si="0"/>
        <v>0</v>
      </c>
    </row>
    <row r="34" spans="1:6" x14ac:dyDescent="0.2">
      <c r="A34" s="55">
        <v>33</v>
      </c>
      <c r="B34" s="56" t="s">
        <v>163</v>
      </c>
      <c r="C34" s="57" t="s">
        <v>10</v>
      </c>
      <c r="D34" s="57">
        <v>600</v>
      </c>
      <c r="E34" s="23">
        <v>0</v>
      </c>
      <c r="F34" s="24">
        <f t="shared" si="0"/>
        <v>0</v>
      </c>
    </row>
    <row r="35" spans="1:6" ht="20" x14ac:dyDescent="0.2">
      <c r="A35" s="55">
        <v>34</v>
      </c>
      <c r="B35" s="56" t="s">
        <v>164</v>
      </c>
      <c r="C35" s="57" t="s">
        <v>4</v>
      </c>
      <c r="D35" s="57">
        <v>2000</v>
      </c>
      <c r="E35" s="23">
        <v>0</v>
      </c>
      <c r="F35" s="24">
        <f t="shared" si="0"/>
        <v>0</v>
      </c>
    </row>
    <row r="36" spans="1:6" ht="30" x14ac:dyDescent="0.2">
      <c r="A36" s="55">
        <v>35</v>
      </c>
      <c r="B36" s="56" t="s">
        <v>165</v>
      </c>
      <c r="C36" s="57" t="s">
        <v>4</v>
      </c>
      <c r="D36" s="57">
        <v>250</v>
      </c>
      <c r="E36" s="23">
        <v>0</v>
      </c>
      <c r="F36" s="24">
        <f t="shared" si="0"/>
        <v>0</v>
      </c>
    </row>
    <row r="37" spans="1:6" x14ac:dyDescent="0.2">
      <c r="A37" s="55">
        <v>36</v>
      </c>
      <c r="B37" s="56" t="s">
        <v>166</v>
      </c>
      <c r="C37" s="57" t="s">
        <v>4</v>
      </c>
      <c r="D37" s="57">
        <v>500</v>
      </c>
      <c r="E37" s="23">
        <v>0</v>
      </c>
      <c r="F37" s="24">
        <f t="shared" si="0"/>
        <v>0</v>
      </c>
    </row>
    <row r="38" spans="1:6" ht="20" x14ac:dyDescent="0.2">
      <c r="A38" s="55">
        <v>37</v>
      </c>
      <c r="B38" s="56" t="s">
        <v>167</v>
      </c>
      <c r="C38" s="57" t="s">
        <v>4</v>
      </c>
      <c r="D38" s="57">
        <v>400</v>
      </c>
      <c r="E38" s="23">
        <v>0</v>
      </c>
      <c r="F38" s="24">
        <f t="shared" si="0"/>
        <v>0</v>
      </c>
    </row>
    <row r="39" spans="1:6" ht="20" x14ac:dyDescent="0.2">
      <c r="A39" s="55">
        <v>38</v>
      </c>
      <c r="B39" s="56" t="s">
        <v>168</v>
      </c>
      <c r="C39" s="57" t="s">
        <v>4</v>
      </c>
      <c r="D39" s="57">
        <v>100</v>
      </c>
      <c r="E39" s="23">
        <v>0</v>
      </c>
      <c r="F39" s="24">
        <f t="shared" si="0"/>
        <v>0</v>
      </c>
    </row>
    <row r="40" spans="1:6" ht="20" x14ac:dyDescent="0.2">
      <c r="A40" s="55">
        <v>39</v>
      </c>
      <c r="B40" s="56" t="s">
        <v>210</v>
      </c>
      <c r="C40" s="57" t="s">
        <v>4</v>
      </c>
      <c r="D40" s="57">
        <v>1000</v>
      </c>
      <c r="E40" s="23">
        <v>0</v>
      </c>
      <c r="F40" s="24">
        <f t="shared" si="0"/>
        <v>0</v>
      </c>
    </row>
    <row r="41" spans="1:6" x14ac:dyDescent="0.2">
      <c r="A41" s="55">
        <v>40</v>
      </c>
      <c r="B41" s="56" t="s">
        <v>350</v>
      </c>
      <c r="C41" s="57" t="s">
        <v>366</v>
      </c>
      <c r="D41" s="57">
        <v>500</v>
      </c>
      <c r="E41" s="23">
        <v>0</v>
      </c>
      <c r="F41" s="24">
        <f t="shared" si="0"/>
        <v>0</v>
      </c>
    </row>
    <row r="42" spans="1:6" ht="20" x14ac:dyDescent="0.2">
      <c r="A42" s="55">
        <v>41</v>
      </c>
      <c r="B42" s="56" t="s">
        <v>169</v>
      </c>
      <c r="C42" s="57" t="s">
        <v>4</v>
      </c>
      <c r="D42" s="57">
        <v>300</v>
      </c>
      <c r="E42" s="23">
        <v>0</v>
      </c>
      <c r="F42" s="24">
        <f t="shared" si="0"/>
        <v>0</v>
      </c>
    </row>
    <row r="43" spans="1:6" ht="20" x14ac:dyDescent="0.2">
      <c r="A43" s="55">
        <v>42</v>
      </c>
      <c r="B43" s="56" t="s">
        <v>170</v>
      </c>
      <c r="C43" s="57" t="s">
        <v>4</v>
      </c>
      <c r="D43" s="57">
        <v>400</v>
      </c>
      <c r="E43" s="23">
        <v>0</v>
      </c>
      <c r="F43" s="24">
        <f t="shared" si="0"/>
        <v>0</v>
      </c>
    </row>
    <row r="44" spans="1:6" ht="20" x14ac:dyDescent="0.2">
      <c r="A44" s="55">
        <v>43</v>
      </c>
      <c r="B44" s="56" t="s">
        <v>171</v>
      </c>
      <c r="C44" s="57" t="s">
        <v>4</v>
      </c>
      <c r="D44" s="57">
        <v>250</v>
      </c>
      <c r="E44" s="23">
        <v>0</v>
      </c>
      <c r="F44" s="24">
        <f t="shared" si="0"/>
        <v>0</v>
      </c>
    </row>
    <row r="45" spans="1:6" ht="20" x14ac:dyDescent="0.2">
      <c r="A45" s="55">
        <v>44</v>
      </c>
      <c r="B45" s="56" t="s">
        <v>351</v>
      </c>
      <c r="C45" s="57" t="s">
        <v>10</v>
      </c>
      <c r="D45" s="57">
        <v>600</v>
      </c>
      <c r="E45" s="23">
        <v>0</v>
      </c>
      <c r="F45" s="24">
        <f t="shared" si="0"/>
        <v>0</v>
      </c>
    </row>
    <row r="46" spans="1:6" ht="20" x14ac:dyDescent="0.2">
      <c r="A46" s="55">
        <v>45</v>
      </c>
      <c r="B46" s="56" t="s">
        <v>172</v>
      </c>
      <c r="C46" s="57" t="s">
        <v>11</v>
      </c>
      <c r="D46" s="57">
        <v>100</v>
      </c>
      <c r="E46" s="23">
        <v>0</v>
      </c>
      <c r="F46" s="24">
        <f t="shared" si="0"/>
        <v>0</v>
      </c>
    </row>
    <row r="47" spans="1:6" ht="20" x14ac:dyDescent="0.2">
      <c r="A47" s="55">
        <v>46</v>
      </c>
      <c r="B47" s="56" t="s">
        <v>352</v>
      </c>
      <c r="C47" s="57" t="s">
        <v>10</v>
      </c>
      <c r="D47" s="57">
        <v>400</v>
      </c>
      <c r="E47" s="23">
        <v>0</v>
      </c>
      <c r="F47" s="24">
        <f t="shared" si="0"/>
        <v>0</v>
      </c>
    </row>
    <row r="48" spans="1:6" ht="20" x14ac:dyDescent="0.2">
      <c r="A48" s="55">
        <v>47</v>
      </c>
      <c r="B48" s="56" t="s">
        <v>353</v>
      </c>
      <c r="C48" s="57" t="s">
        <v>89</v>
      </c>
      <c r="D48" s="57">
        <v>1000</v>
      </c>
      <c r="E48" s="23">
        <v>0</v>
      </c>
      <c r="F48" s="24">
        <f t="shared" si="0"/>
        <v>0</v>
      </c>
    </row>
    <row r="49" spans="1:6" ht="20" x14ac:dyDescent="0.2">
      <c r="A49" s="55">
        <v>48</v>
      </c>
      <c r="B49" s="56" t="s">
        <v>173</v>
      </c>
      <c r="C49" s="57" t="s">
        <v>89</v>
      </c>
      <c r="D49" s="57">
        <v>100</v>
      </c>
      <c r="E49" s="23">
        <v>0</v>
      </c>
      <c r="F49" s="24">
        <f t="shared" si="0"/>
        <v>0</v>
      </c>
    </row>
    <row r="50" spans="1:6" ht="20" x14ac:dyDescent="0.2">
      <c r="A50" s="55">
        <v>49</v>
      </c>
      <c r="B50" s="56" t="s">
        <v>354</v>
      </c>
      <c r="C50" s="57" t="s">
        <v>89</v>
      </c>
      <c r="D50" s="57">
        <v>50</v>
      </c>
      <c r="E50" s="23">
        <v>0</v>
      </c>
      <c r="F50" s="24">
        <f t="shared" si="0"/>
        <v>0</v>
      </c>
    </row>
    <row r="51" spans="1:6" ht="20" x14ac:dyDescent="0.2">
      <c r="A51" s="55">
        <v>50</v>
      </c>
      <c r="B51" s="56" t="s">
        <v>355</v>
      </c>
      <c r="C51" s="57" t="s">
        <v>11</v>
      </c>
      <c r="D51" s="57">
        <v>150</v>
      </c>
      <c r="E51" s="23">
        <v>0</v>
      </c>
      <c r="F51" s="24">
        <f t="shared" si="0"/>
        <v>0</v>
      </c>
    </row>
    <row r="52" spans="1:6" ht="20" x14ac:dyDescent="0.2">
      <c r="A52" s="55">
        <v>51</v>
      </c>
      <c r="B52" s="56" t="s">
        <v>135</v>
      </c>
      <c r="C52" s="57" t="s">
        <v>89</v>
      </c>
      <c r="D52" s="57">
        <v>50</v>
      </c>
      <c r="E52" s="23">
        <v>0</v>
      </c>
      <c r="F52" s="24">
        <f t="shared" si="0"/>
        <v>0</v>
      </c>
    </row>
    <row r="53" spans="1:6" ht="20" x14ac:dyDescent="0.2">
      <c r="A53" s="55">
        <v>52</v>
      </c>
      <c r="B53" s="56" t="s">
        <v>174</v>
      </c>
      <c r="C53" s="57" t="s">
        <v>4</v>
      </c>
      <c r="D53" s="57">
        <v>700</v>
      </c>
      <c r="E53" s="23">
        <v>0</v>
      </c>
      <c r="F53" s="24">
        <f t="shared" si="0"/>
        <v>0</v>
      </c>
    </row>
    <row r="54" spans="1:6" ht="20" x14ac:dyDescent="0.2">
      <c r="A54" s="55">
        <v>53</v>
      </c>
      <c r="B54" s="56" t="s">
        <v>356</v>
      </c>
      <c r="C54" s="57" t="s">
        <v>366</v>
      </c>
      <c r="D54" s="57">
        <v>500</v>
      </c>
      <c r="E54" s="23">
        <v>0</v>
      </c>
      <c r="F54" s="24">
        <f t="shared" si="0"/>
        <v>0</v>
      </c>
    </row>
    <row r="55" spans="1:6" ht="20" x14ac:dyDescent="0.2">
      <c r="A55" s="55">
        <v>54</v>
      </c>
      <c r="B55" s="56" t="s">
        <v>184</v>
      </c>
      <c r="C55" s="57" t="s">
        <v>4</v>
      </c>
      <c r="D55" s="57">
        <v>50</v>
      </c>
      <c r="E55" s="23">
        <v>0</v>
      </c>
      <c r="F55" s="24">
        <f t="shared" si="0"/>
        <v>0</v>
      </c>
    </row>
    <row r="56" spans="1:6" ht="20" x14ac:dyDescent="0.2">
      <c r="A56" s="55">
        <v>55</v>
      </c>
      <c r="B56" s="56" t="s">
        <v>185</v>
      </c>
      <c r="C56" s="57" t="s">
        <v>4</v>
      </c>
      <c r="D56" s="57">
        <v>5500</v>
      </c>
      <c r="E56" s="23">
        <v>0</v>
      </c>
      <c r="F56" s="24">
        <f t="shared" si="0"/>
        <v>0</v>
      </c>
    </row>
    <row r="57" spans="1:6" ht="20" x14ac:dyDescent="0.2">
      <c r="A57" s="55">
        <v>56</v>
      </c>
      <c r="B57" s="56" t="s">
        <v>175</v>
      </c>
      <c r="C57" s="57" t="s">
        <v>10</v>
      </c>
      <c r="D57" s="57">
        <v>30</v>
      </c>
      <c r="E57" s="23">
        <v>0</v>
      </c>
      <c r="F57" s="24">
        <f t="shared" si="0"/>
        <v>0</v>
      </c>
    </row>
    <row r="58" spans="1:6" ht="20" x14ac:dyDescent="0.2">
      <c r="A58" s="55">
        <v>57</v>
      </c>
      <c r="B58" s="56" t="s">
        <v>176</v>
      </c>
      <c r="C58" s="57" t="s">
        <v>4</v>
      </c>
      <c r="D58" s="57">
        <v>500</v>
      </c>
      <c r="E58" s="23">
        <v>0</v>
      </c>
      <c r="F58" s="24">
        <f t="shared" si="0"/>
        <v>0</v>
      </c>
    </row>
    <row r="59" spans="1:6" x14ac:dyDescent="0.2">
      <c r="A59" s="55">
        <v>58</v>
      </c>
      <c r="B59" s="56" t="s">
        <v>177</v>
      </c>
      <c r="C59" s="57" t="s">
        <v>4</v>
      </c>
      <c r="D59" s="57">
        <v>50</v>
      </c>
      <c r="E59" s="23">
        <v>0</v>
      </c>
      <c r="F59" s="24">
        <f t="shared" si="0"/>
        <v>0</v>
      </c>
    </row>
    <row r="60" spans="1:6" ht="20" x14ac:dyDescent="0.2">
      <c r="A60" s="55">
        <v>59</v>
      </c>
      <c r="B60" s="56" t="s">
        <v>178</v>
      </c>
      <c r="C60" s="57" t="s">
        <v>4</v>
      </c>
      <c r="D60" s="57">
        <v>30</v>
      </c>
      <c r="E60" s="23">
        <v>0</v>
      </c>
      <c r="F60" s="24">
        <f t="shared" si="0"/>
        <v>0</v>
      </c>
    </row>
    <row r="61" spans="1:6" ht="20" x14ac:dyDescent="0.2">
      <c r="A61" s="55">
        <v>60</v>
      </c>
      <c r="B61" s="56" t="s">
        <v>357</v>
      </c>
      <c r="C61" s="57" t="s">
        <v>366</v>
      </c>
      <c r="D61" s="57">
        <v>100</v>
      </c>
      <c r="E61" s="23">
        <v>0</v>
      </c>
      <c r="F61" s="24">
        <f t="shared" si="0"/>
        <v>0</v>
      </c>
    </row>
    <row r="62" spans="1:6" x14ac:dyDescent="0.2">
      <c r="A62" s="55">
        <v>61</v>
      </c>
      <c r="B62" s="56" t="s">
        <v>179</v>
      </c>
      <c r="C62" s="57" t="s">
        <v>4</v>
      </c>
      <c r="D62" s="57">
        <v>60</v>
      </c>
      <c r="E62" s="23">
        <v>0</v>
      </c>
      <c r="F62" s="24">
        <f t="shared" si="0"/>
        <v>0</v>
      </c>
    </row>
    <row r="63" spans="1:6" ht="20" x14ac:dyDescent="0.2">
      <c r="A63" s="55">
        <v>62</v>
      </c>
      <c r="B63" s="56" t="s">
        <v>209</v>
      </c>
      <c r="C63" s="57" t="s">
        <v>4</v>
      </c>
      <c r="D63" s="57">
        <v>200</v>
      </c>
      <c r="E63" s="23">
        <v>0</v>
      </c>
      <c r="F63" s="24">
        <f t="shared" si="0"/>
        <v>0</v>
      </c>
    </row>
    <row r="64" spans="1:6" ht="20" x14ac:dyDescent="0.2">
      <c r="A64" s="55">
        <v>63</v>
      </c>
      <c r="B64" s="56" t="s">
        <v>180</v>
      </c>
      <c r="C64" s="57" t="s">
        <v>4</v>
      </c>
      <c r="D64" s="57">
        <v>300</v>
      </c>
      <c r="E64" s="23">
        <v>0</v>
      </c>
      <c r="F64" s="24">
        <f t="shared" si="0"/>
        <v>0</v>
      </c>
    </row>
    <row r="65" spans="1:6" x14ac:dyDescent="0.2">
      <c r="A65" s="55">
        <v>64</v>
      </c>
      <c r="B65" s="56" t="s">
        <v>183</v>
      </c>
      <c r="C65" s="57" t="s">
        <v>4</v>
      </c>
      <c r="D65" s="57">
        <v>20</v>
      </c>
      <c r="E65" s="23">
        <v>0</v>
      </c>
      <c r="F65" s="24">
        <f t="shared" si="0"/>
        <v>0</v>
      </c>
    </row>
    <row r="66" spans="1:6" x14ac:dyDescent="0.2">
      <c r="A66" s="55">
        <v>65</v>
      </c>
      <c r="B66" s="56" t="s">
        <v>182</v>
      </c>
      <c r="C66" s="57" t="s">
        <v>4</v>
      </c>
      <c r="D66" s="57">
        <v>20</v>
      </c>
      <c r="E66" s="23">
        <v>0</v>
      </c>
      <c r="F66" s="24">
        <f t="shared" si="0"/>
        <v>0</v>
      </c>
    </row>
    <row r="67" spans="1:6" ht="20" x14ac:dyDescent="0.2">
      <c r="A67" s="55">
        <v>66</v>
      </c>
      <c r="B67" s="56" t="s">
        <v>181</v>
      </c>
      <c r="C67" s="57" t="s">
        <v>4</v>
      </c>
      <c r="D67" s="57">
        <v>100</v>
      </c>
      <c r="E67" s="23">
        <v>0</v>
      </c>
      <c r="F67" s="24">
        <f t="shared" ref="F67:F92" si="1">D67*E67</f>
        <v>0</v>
      </c>
    </row>
    <row r="68" spans="1:6" ht="20" x14ac:dyDescent="0.2">
      <c r="A68" s="55">
        <v>67</v>
      </c>
      <c r="B68" s="56" t="s">
        <v>12</v>
      </c>
      <c r="C68" s="57" t="s">
        <v>4</v>
      </c>
      <c r="D68" s="57">
        <v>200</v>
      </c>
      <c r="E68" s="23">
        <v>0</v>
      </c>
      <c r="F68" s="24">
        <f t="shared" si="1"/>
        <v>0</v>
      </c>
    </row>
    <row r="69" spans="1:6" x14ac:dyDescent="0.2">
      <c r="A69" s="55">
        <v>68</v>
      </c>
      <c r="B69" s="56" t="s">
        <v>358</v>
      </c>
      <c r="C69" s="57" t="s">
        <v>89</v>
      </c>
      <c r="D69" s="57">
        <v>80</v>
      </c>
      <c r="E69" s="23">
        <v>0</v>
      </c>
      <c r="F69" s="24">
        <f t="shared" si="1"/>
        <v>0</v>
      </c>
    </row>
    <row r="70" spans="1:6" x14ac:dyDescent="0.2">
      <c r="A70" s="55">
        <v>69</v>
      </c>
      <c r="B70" s="56" t="s">
        <v>186</v>
      </c>
      <c r="C70" s="57" t="s">
        <v>4</v>
      </c>
      <c r="D70" s="57">
        <v>30</v>
      </c>
      <c r="E70" s="23">
        <v>0</v>
      </c>
      <c r="F70" s="24">
        <f t="shared" si="1"/>
        <v>0</v>
      </c>
    </row>
    <row r="71" spans="1:6" ht="10.5" customHeight="1" x14ac:dyDescent="0.2">
      <c r="A71" s="55">
        <v>70</v>
      </c>
      <c r="B71" s="56" t="s">
        <v>187</v>
      </c>
      <c r="C71" s="57" t="s">
        <v>10</v>
      </c>
      <c r="D71" s="57">
        <v>700</v>
      </c>
      <c r="E71" s="23">
        <v>0</v>
      </c>
      <c r="F71" s="24">
        <f t="shared" si="1"/>
        <v>0</v>
      </c>
    </row>
    <row r="72" spans="1:6" x14ac:dyDescent="0.2">
      <c r="A72" s="55">
        <v>71</v>
      </c>
      <c r="B72" s="56" t="s">
        <v>359</v>
      </c>
      <c r="C72" s="57" t="s">
        <v>89</v>
      </c>
      <c r="D72" s="57">
        <v>90</v>
      </c>
      <c r="E72" s="23">
        <v>0</v>
      </c>
      <c r="F72" s="24">
        <f t="shared" si="1"/>
        <v>0</v>
      </c>
    </row>
    <row r="73" spans="1:6" x14ac:dyDescent="0.2">
      <c r="A73" s="55">
        <v>72</v>
      </c>
      <c r="B73" s="56" t="s">
        <v>188</v>
      </c>
      <c r="C73" s="57" t="s">
        <v>4</v>
      </c>
      <c r="D73" s="57">
        <v>30</v>
      </c>
      <c r="E73" s="23">
        <v>0</v>
      </c>
      <c r="F73" s="24">
        <f t="shared" si="1"/>
        <v>0</v>
      </c>
    </row>
    <row r="74" spans="1:6" ht="20" x14ac:dyDescent="0.2">
      <c r="A74" s="55">
        <v>73</v>
      </c>
      <c r="B74" s="56" t="s">
        <v>189</v>
      </c>
      <c r="C74" s="57" t="s">
        <v>4</v>
      </c>
      <c r="D74" s="57">
        <v>300</v>
      </c>
      <c r="E74" s="23">
        <v>0</v>
      </c>
      <c r="F74" s="24">
        <f t="shared" si="1"/>
        <v>0</v>
      </c>
    </row>
    <row r="75" spans="1:6" ht="20" x14ac:dyDescent="0.2">
      <c r="A75" s="55">
        <v>74</v>
      </c>
      <c r="B75" s="56" t="s">
        <v>190</v>
      </c>
      <c r="C75" s="57" t="s">
        <v>366</v>
      </c>
      <c r="D75" s="57">
        <v>100</v>
      </c>
      <c r="E75" s="23">
        <v>0</v>
      </c>
      <c r="F75" s="24">
        <f t="shared" si="1"/>
        <v>0</v>
      </c>
    </row>
    <row r="76" spans="1:6" ht="20" x14ac:dyDescent="0.2">
      <c r="A76" s="55">
        <v>75</v>
      </c>
      <c r="B76" s="56" t="s">
        <v>191</v>
      </c>
      <c r="C76" s="57" t="s">
        <v>4</v>
      </c>
      <c r="D76" s="57">
        <v>200</v>
      </c>
      <c r="E76" s="23">
        <v>0</v>
      </c>
      <c r="F76" s="24">
        <f t="shared" si="1"/>
        <v>0</v>
      </c>
    </row>
    <row r="77" spans="1:6" ht="20" x14ac:dyDescent="0.2">
      <c r="A77" s="55">
        <v>76</v>
      </c>
      <c r="B77" s="56" t="s">
        <v>192</v>
      </c>
      <c r="C77" s="57" t="s">
        <v>4</v>
      </c>
      <c r="D77" s="57">
        <v>200</v>
      </c>
      <c r="E77" s="23">
        <v>0</v>
      </c>
      <c r="F77" s="24">
        <f t="shared" si="1"/>
        <v>0</v>
      </c>
    </row>
    <row r="78" spans="1:6" ht="20" x14ac:dyDescent="0.2">
      <c r="A78" s="55">
        <v>77</v>
      </c>
      <c r="B78" s="56" t="s">
        <v>193</v>
      </c>
      <c r="C78" s="57" t="s">
        <v>4</v>
      </c>
      <c r="D78" s="57">
        <v>100</v>
      </c>
      <c r="E78" s="23">
        <v>0</v>
      </c>
      <c r="F78" s="24">
        <f t="shared" si="1"/>
        <v>0</v>
      </c>
    </row>
    <row r="79" spans="1:6" ht="20" x14ac:dyDescent="0.2">
      <c r="A79" s="55">
        <v>78</v>
      </c>
      <c r="B79" s="56" t="s">
        <v>194</v>
      </c>
      <c r="C79" s="57" t="s">
        <v>366</v>
      </c>
      <c r="D79" s="57">
        <v>50</v>
      </c>
      <c r="E79" s="23">
        <v>0</v>
      </c>
      <c r="F79" s="24">
        <f t="shared" si="1"/>
        <v>0</v>
      </c>
    </row>
    <row r="80" spans="1:6" ht="20" x14ac:dyDescent="0.2">
      <c r="A80" s="55">
        <v>79</v>
      </c>
      <c r="B80" s="56" t="s">
        <v>195</v>
      </c>
      <c r="C80" s="57" t="s">
        <v>4</v>
      </c>
      <c r="D80" s="57">
        <v>500</v>
      </c>
      <c r="E80" s="23">
        <v>0</v>
      </c>
      <c r="F80" s="24">
        <f t="shared" si="1"/>
        <v>0</v>
      </c>
    </row>
    <row r="81" spans="1:7" x14ac:dyDescent="0.2">
      <c r="A81" s="55">
        <v>80</v>
      </c>
      <c r="B81" s="56" t="s">
        <v>201</v>
      </c>
      <c r="C81" s="57" t="s">
        <v>4</v>
      </c>
      <c r="D81" s="57">
        <v>30</v>
      </c>
      <c r="E81" s="23">
        <v>0</v>
      </c>
      <c r="F81" s="24">
        <f t="shared" si="1"/>
        <v>0</v>
      </c>
    </row>
    <row r="82" spans="1:7" x14ac:dyDescent="0.2">
      <c r="A82" s="55">
        <v>81</v>
      </c>
      <c r="B82" s="56" t="s">
        <v>197</v>
      </c>
      <c r="C82" s="57" t="s">
        <v>4</v>
      </c>
      <c r="D82" s="57">
        <v>60</v>
      </c>
      <c r="E82" s="23">
        <v>0</v>
      </c>
      <c r="F82" s="24">
        <f t="shared" si="1"/>
        <v>0</v>
      </c>
    </row>
    <row r="83" spans="1:7" ht="20" x14ac:dyDescent="0.2">
      <c r="A83" s="55">
        <v>82</v>
      </c>
      <c r="B83" s="56" t="s">
        <v>196</v>
      </c>
      <c r="C83" s="57" t="s">
        <v>4</v>
      </c>
      <c r="D83" s="57">
        <v>100</v>
      </c>
      <c r="E83" s="23">
        <v>0</v>
      </c>
      <c r="F83" s="24">
        <f t="shared" si="1"/>
        <v>0</v>
      </c>
    </row>
    <row r="84" spans="1:7" ht="20" x14ac:dyDescent="0.2">
      <c r="A84" s="55">
        <v>83</v>
      </c>
      <c r="B84" s="56" t="s">
        <v>198</v>
      </c>
      <c r="C84" s="57" t="s">
        <v>89</v>
      </c>
      <c r="D84" s="57">
        <v>90</v>
      </c>
      <c r="E84" s="23">
        <v>0</v>
      </c>
      <c r="F84" s="24">
        <f t="shared" si="1"/>
        <v>0</v>
      </c>
    </row>
    <row r="85" spans="1:7" ht="20" x14ac:dyDescent="0.2">
      <c r="A85" s="55">
        <v>84</v>
      </c>
      <c r="B85" s="56" t="s">
        <v>199</v>
      </c>
      <c r="C85" s="57" t="s">
        <v>11</v>
      </c>
      <c r="D85" s="57">
        <v>100</v>
      </c>
      <c r="E85" s="23">
        <v>0</v>
      </c>
      <c r="F85" s="24">
        <f t="shared" si="1"/>
        <v>0</v>
      </c>
    </row>
    <row r="86" spans="1:7" ht="20" x14ac:dyDescent="0.2">
      <c r="A86" s="55">
        <v>85</v>
      </c>
      <c r="B86" s="56" t="s">
        <v>200</v>
      </c>
      <c r="C86" s="57" t="s">
        <v>11</v>
      </c>
      <c r="D86" s="57">
        <v>150</v>
      </c>
      <c r="E86" s="23">
        <v>0</v>
      </c>
      <c r="F86" s="24">
        <f t="shared" si="1"/>
        <v>0</v>
      </c>
    </row>
    <row r="87" spans="1:7" x14ac:dyDescent="0.2">
      <c r="A87" s="55">
        <v>86</v>
      </c>
      <c r="B87" s="56" t="s">
        <v>202</v>
      </c>
      <c r="C87" s="57" t="s">
        <v>4</v>
      </c>
      <c r="D87" s="57">
        <v>100</v>
      </c>
      <c r="E87" s="23">
        <v>0</v>
      </c>
      <c r="F87" s="24">
        <f t="shared" si="1"/>
        <v>0</v>
      </c>
    </row>
    <row r="88" spans="1:7" x14ac:dyDescent="0.2">
      <c r="A88" s="55">
        <v>87</v>
      </c>
      <c r="B88" s="56" t="s">
        <v>203</v>
      </c>
      <c r="C88" s="57" t="s">
        <v>4</v>
      </c>
      <c r="D88" s="57">
        <v>10</v>
      </c>
      <c r="E88" s="23">
        <v>0</v>
      </c>
      <c r="F88" s="24">
        <f t="shared" si="1"/>
        <v>0</v>
      </c>
    </row>
    <row r="89" spans="1:7" ht="20" x14ac:dyDescent="0.2">
      <c r="A89" s="55">
        <v>88</v>
      </c>
      <c r="B89" s="56" t="s">
        <v>204</v>
      </c>
      <c r="C89" s="57" t="s">
        <v>4</v>
      </c>
      <c r="D89" s="57">
        <v>200</v>
      </c>
      <c r="E89" s="23">
        <v>0</v>
      </c>
      <c r="F89" s="24">
        <f t="shared" si="1"/>
        <v>0</v>
      </c>
    </row>
    <row r="90" spans="1:7" x14ac:dyDescent="0.2">
      <c r="A90" s="55">
        <v>89</v>
      </c>
      <c r="B90" s="56" t="s">
        <v>205</v>
      </c>
      <c r="C90" s="57" t="s">
        <v>4</v>
      </c>
      <c r="D90" s="57">
        <v>200</v>
      </c>
      <c r="E90" s="23">
        <v>0</v>
      </c>
      <c r="F90" s="24">
        <f t="shared" si="1"/>
        <v>0</v>
      </c>
    </row>
    <row r="91" spans="1:7" ht="30" x14ac:dyDescent="0.2">
      <c r="A91" s="55">
        <v>90</v>
      </c>
      <c r="B91" s="56" t="s">
        <v>206</v>
      </c>
      <c r="C91" s="57" t="s">
        <v>4</v>
      </c>
      <c r="D91" s="57">
        <v>200</v>
      </c>
      <c r="E91" s="23">
        <v>0</v>
      </c>
      <c r="F91" s="24">
        <f t="shared" si="1"/>
        <v>0</v>
      </c>
    </row>
    <row r="92" spans="1:7" x14ac:dyDescent="0.2">
      <c r="A92" s="55">
        <v>91</v>
      </c>
      <c r="B92" s="56" t="s">
        <v>207</v>
      </c>
      <c r="C92" s="57" t="s">
        <v>4</v>
      </c>
      <c r="D92" s="57">
        <v>30</v>
      </c>
      <c r="E92" s="23">
        <v>0</v>
      </c>
      <c r="F92" s="24">
        <f t="shared" si="1"/>
        <v>0</v>
      </c>
    </row>
    <row r="93" spans="1:7" ht="20" x14ac:dyDescent="0.2">
      <c r="A93" s="55">
        <v>92</v>
      </c>
      <c r="B93" s="56" t="s">
        <v>208</v>
      </c>
      <c r="C93" s="57" t="s">
        <v>4</v>
      </c>
      <c r="D93" s="57">
        <v>500</v>
      </c>
      <c r="E93" s="23">
        <v>0</v>
      </c>
      <c r="F93" s="24">
        <f>D93*E93</f>
        <v>0</v>
      </c>
      <c r="G93" s="70"/>
    </row>
    <row r="94" spans="1:7" ht="24.5" customHeight="1" x14ac:dyDescent="0.2">
      <c r="A94" s="55">
        <v>93</v>
      </c>
      <c r="B94" s="21" t="s">
        <v>398</v>
      </c>
      <c r="C94" s="22" t="s">
        <v>10</v>
      </c>
      <c r="D94" s="43">
        <v>16000</v>
      </c>
      <c r="E94" s="23">
        <v>0</v>
      </c>
      <c r="F94" s="24">
        <f>D94*E94</f>
        <v>0</v>
      </c>
    </row>
    <row r="95" spans="1:7" x14ac:dyDescent="0.2">
      <c r="A95" s="67" t="s">
        <v>65</v>
      </c>
      <c r="B95" s="67"/>
      <c r="C95" s="67"/>
      <c r="D95" s="67"/>
      <c r="E95" s="67"/>
      <c r="F95" s="59">
        <f>SUM(F2:F93)</f>
        <v>0</v>
      </c>
    </row>
  </sheetData>
  <sheetProtection algorithmName="SHA-512" hashValue="QgF3IDFZ1dxjZW40QViPntYTNt35RGU61Ov3DmvfcY7qI/edinyOcReahOG7SkHqjW2EEaec+8+kLHatbV/6Rw==" saltValue="45WHGjenTWi49E0FABxoqw==" spinCount="100000" sheet="1" objects="1" scenarios="1"/>
  <mergeCells count="1">
    <mergeCell ref="A95:E9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3"/>
  <sheetViews>
    <sheetView workbookViewId="0">
      <selection activeCell="F11" sqref="F11"/>
    </sheetView>
  </sheetViews>
  <sheetFormatPr defaultRowHeight="14.5" x14ac:dyDescent="0.35"/>
  <cols>
    <col min="1" max="1" width="3.1796875" bestFit="1" customWidth="1"/>
    <col min="2" max="2" width="69.90625" style="32" customWidth="1"/>
    <col min="3" max="3" width="10.7265625" bestFit="1" customWidth="1"/>
    <col min="4" max="4" width="5.453125" bestFit="1" customWidth="1"/>
    <col min="5" max="5" width="5.26953125" bestFit="1" customWidth="1"/>
    <col min="6" max="6" width="12.36328125" bestFit="1" customWidth="1"/>
    <col min="7" max="7" width="8.36328125" bestFit="1" customWidth="1"/>
  </cols>
  <sheetData>
    <row r="1" spans="1:7" ht="31.5" x14ac:dyDescent="0.35">
      <c r="A1" s="27" t="s">
        <v>0</v>
      </c>
      <c r="B1" s="27" t="s">
        <v>1</v>
      </c>
      <c r="C1" s="27" t="s">
        <v>25</v>
      </c>
      <c r="D1" s="27" t="s">
        <v>2</v>
      </c>
      <c r="E1" s="27" t="s">
        <v>13</v>
      </c>
      <c r="F1" s="4" t="s">
        <v>8</v>
      </c>
      <c r="G1" s="4" t="s">
        <v>9</v>
      </c>
    </row>
    <row r="2" spans="1:7" ht="30" x14ac:dyDescent="0.35">
      <c r="A2" s="7">
        <v>1</v>
      </c>
      <c r="B2" s="28" t="s">
        <v>15</v>
      </c>
      <c r="C2" s="9" t="s">
        <v>27</v>
      </c>
      <c r="D2" s="9" t="s">
        <v>10</v>
      </c>
      <c r="E2" s="10">
        <v>280</v>
      </c>
      <c r="F2" s="11">
        <v>0</v>
      </c>
      <c r="G2" s="14">
        <f>E2*F2</f>
        <v>0</v>
      </c>
    </row>
    <row r="3" spans="1:7" s="63" customFormat="1" ht="20" x14ac:dyDescent="0.35">
      <c r="A3" s="60">
        <v>2</v>
      </c>
      <c r="B3" s="61" t="s">
        <v>367</v>
      </c>
      <c r="C3" s="60" t="s">
        <v>34</v>
      </c>
      <c r="D3" s="9" t="s">
        <v>10</v>
      </c>
      <c r="E3" s="62">
        <v>30</v>
      </c>
      <c r="F3" s="11">
        <v>0</v>
      </c>
      <c r="G3" s="14">
        <f t="shared" ref="G3:G22" si="0">E3*F3</f>
        <v>0</v>
      </c>
    </row>
    <row r="4" spans="1:7" ht="30" x14ac:dyDescent="0.35">
      <c r="A4" s="7">
        <v>3</v>
      </c>
      <c r="B4" s="28" t="s">
        <v>15</v>
      </c>
      <c r="C4" s="9" t="s">
        <v>14</v>
      </c>
      <c r="D4" s="9" t="s">
        <v>10</v>
      </c>
      <c r="E4" s="10">
        <v>500</v>
      </c>
      <c r="F4" s="11">
        <v>0</v>
      </c>
      <c r="G4" s="14">
        <f t="shared" si="0"/>
        <v>0</v>
      </c>
    </row>
    <row r="5" spans="1:7" ht="20" x14ac:dyDescent="0.35">
      <c r="A5" s="7">
        <v>4</v>
      </c>
      <c r="B5" s="28" t="s">
        <v>82</v>
      </c>
      <c r="C5" s="9" t="s">
        <v>16</v>
      </c>
      <c r="D5" s="9" t="s">
        <v>10</v>
      </c>
      <c r="E5" s="10">
        <v>4000</v>
      </c>
      <c r="F5" s="11">
        <v>0</v>
      </c>
      <c r="G5" s="14">
        <f t="shared" si="0"/>
        <v>0</v>
      </c>
    </row>
    <row r="6" spans="1:7" ht="20" x14ac:dyDescent="0.35">
      <c r="A6" s="7">
        <v>5</v>
      </c>
      <c r="B6" s="28" t="s">
        <v>83</v>
      </c>
      <c r="C6" s="9" t="s">
        <v>31</v>
      </c>
      <c r="D6" s="9" t="s">
        <v>10</v>
      </c>
      <c r="E6" s="10">
        <v>10</v>
      </c>
      <c r="F6" s="11">
        <v>0</v>
      </c>
      <c r="G6" s="14">
        <f t="shared" si="0"/>
        <v>0</v>
      </c>
    </row>
    <row r="7" spans="1:7" x14ac:dyDescent="0.35">
      <c r="A7" s="7">
        <v>6</v>
      </c>
      <c r="B7" s="28" t="s">
        <v>18</v>
      </c>
      <c r="C7" s="9" t="s">
        <v>19</v>
      </c>
      <c r="D7" s="9" t="s">
        <v>10</v>
      </c>
      <c r="E7" s="10">
        <v>1000</v>
      </c>
      <c r="F7" s="11">
        <v>0</v>
      </c>
      <c r="G7" s="14">
        <f t="shared" si="0"/>
        <v>0</v>
      </c>
    </row>
    <row r="8" spans="1:7" ht="21.5" x14ac:dyDescent="0.35">
      <c r="A8" s="7">
        <v>7</v>
      </c>
      <c r="B8" s="31" t="s">
        <v>368</v>
      </c>
      <c r="C8" s="9" t="s">
        <v>84</v>
      </c>
      <c r="D8" s="9" t="s">
        <v>10</v>
      </c>
      <c r="E8" s="10">
        <v>600</v>
      </c>
      <c r="F8" s="11">
        <v>0</v>
      </c>
      <c r="G8" s="14">
        <f t="shared" si="0"/>
        <v>0</v>
      </c>
    </row>
    <row r="9" spans="1:7" x14ac:dyDescent="0.35">
      <c r="A9" s="7">
        <v>8</v>
      </c>
      <c r="B9" s="28" t="s">
        <v>342</v>
      </c>
      <c r="C9" s="9" t="s">
        <v>19</v>
      </c>
      <c r="D9" s="9" t="s">
        <v>10</v>
      </c>
      <c r="E9" s="10">
        <v>9000</v>
      </c>
      <c r="F9" s="11">
        <v>0</v>
      </c>
      <c r="G9" s="14">
        <f t="shared" si="0"/>
        <v>0</v>
      </c>
    </row>
    <row r="10" spans="1:7" ht="20" x14ac:dyDescent="0.35">
      <c r="A10" s="7">
        <v>9</v>
      </c>
      <c r="B10" s="28" t="s">
        <v>343</v>
      </c>
      <c r="C10" s="9" t="s">
        <v>19</v>
      </c>
      <c r="D10" s="9" t="s">
        <v>10</v>
      </c>
      <c r="E10" s="10">
        <v>200</v>
      </c>
      <c r="F10" s="11">
        <v>0</v>
      </c>
      <c r="G10" s="14">
        <f t="shared" si="0"/>
        <v>0</v>
      </c>
    </row>
    <row r="11" spans="1:7" ht="40" x14ac:dyDescent="0.35">
      <c r="A11" s="7">
        <v>10</v>
      </c>
      <c r="B11" s="28" t="s">
        <v>369</v>
      </c>
      <c r="C11" s="9" t="s">
        <v>27</v>
      </c>
      <c r="D11" s="9" t="s">
        <v>10</v>
      </c>
      <c r="E11" s="10">
        <v>550</v>
      </c>
      <c r="F11" s="11">
        <v>0</v>
      </c>
      <c r="G11" s="14">
        <f t="shared" si="0"/>
        <v>0</v>
      </c>
    </row>
    <row r="12" spans="1:7" ht="20" x14ac:dyDescent="0.35">
      <c r="A12" s="7">
        <v>11</v>
      </c>
      <c r="B12" s="28" t="s">
        <v>85</v>
      </c>
      <c r="C12" s="9" t="s">
        <v>86</v>
      </c>
      <c r="D12" s="9" t="s">
        <v>10</v>
      </c>
      <c r="E12" s="10">
        <v>100</v>
      </c>
      <c r="F12" s="11">
        <v>0</v>
      </c>
      <c r="G12" s="14">
        <f t="shared" si="0"/>
        <v>0</v>
      </c>
    </row>
    <row r="13" spans="1:7" x14ac:dyDescent="0.35">
      <c r="A13" s="7">
        <v>12</v>
      </c>
      <c r="B13" s="28" t="s">
        <v>21</v>
      </c>
      <c r="C13" s="7" t="s">
        <v>62</v>
      </c>
      <c r="D13" s="9" t="s">
        <v>10</v>
      </c>
      <c r="E13" s="10">
        <v>50</v>
      </c>
      <c r="F13" s="11">
        <v>0</v>
      </c>
      <c r="G13" s="14">
        <f t="shared" si="0"/>
        <v>0</v>
      </c>
    </row>
    <row r="14" spans="1:7" ht="40" x14ac:dyDescent="0.35">
      <c r="A14" s="7">
        <v>13</v>
      </c>
      <c r="B14" s="28" t="s">
        <v>66</v>
      </c>
      <c r="C14" s="7" t="s">
        <v>27</v>
      </c>
      <c r="D14" s="9" t="s">
        <v>10</v>
      </c>
      <c r="E14" s="10">
        <v>160</v>
      </c>
      <c r="F14" s="11">
        <v>0</v>
      </c>
      <c r="G14" s="14">
        <f t="shared" si="0"/>
        <v>0</v>
      </c>
    </row>
    <row r="15" spans="1:7" x14ac:dyDescent="0.35">
      <c r="A15" s="7">
        <v>14</v>
      </c>
      <c r="B15" s="28" t="s">
        <v>333</v>
      </c>
      <c r="C15" s="7" t="s">
        <v>227</v>
      </c>
      <c r="D15" s="9" t="s">
        <v>10</v>
      </c>
      <c r="E15" s="10">
        <v>100</v>
      </c>
      <c r="F15" s="11">
        <v>0</v>
      </c>
      <c r="G15" s="14">
        <f t="shared" si="0"/>
        <v>0</v>
      </c>
    </row>
    <row r="16" spans="1:7" ht="20" x14ac:dyDescent="0.35">
      <c r="A16" s="7">
        <v>15</v>
      </c>
      <c r="B16" s="29" t="s">
        <v>332</v>
      </c>
      <c r="C16" s="9" t="s">
        <v>246</v>
      </c>
      <c r="D16" s="9" t="s">
        <v>10</v>
      </c>
      <c r="E16" s="10">
        <v>400</v>
      </c>
      <c r="F16" s="11">
        <v>0</v>
      </c>
      <c r="G16" s="14">
        <f t="shared" si="0"/>
        <v>0</v>
      </c>
    </row>
    <row r="17" spans="1:7" ht="20" x14ac:dyDescent="0.35">
      <c r="A17" s="7">
        <v>16</v>
      </c>
      <c r="B17" s="29" t="s">
        <v>334</v>
      </c>
      <c r="C17" s="7" t="s">
        <v>313</v>
      </c>
      <c r="D17" s="9" t="s">
        <v>10</v>
      </c>
      <c r="E17" s="10">
        <v>30</v>
      </c>
      <c r="F17" s="11">
        <v>0</v>
      </c>
      <c r="G17" s="14">
        <f t="shared" si="0"/>
        <v>0</v>
      </c>
    </row>
    <row r="18" spans="1:7" ht="20" x14ac:dyDescent="0.35">
      <c r="A18" s="7">
        <v>17</v>
      </c>
      <c r="B18" s="29" t="s">
        <v>331</v>
      </c>
      <c r="C18" s="7" t="s">
        <v>27</v>
      </c>
      <c r="D18" s="9" t="s">
        <v>10</v>
      </c>
      <c r="E18" s="10">
        <v>480</v>
      </c>
      <c r="F18" s="11">
        <v>0</v>
      </c>
      <c r="G18" s="14">
        <f t="shared" si="0"/>
        <v>0</v>
      </c>
    </row>
    <row r="19" spans="1:7" x14ac:dyDescent="0.35">
      <c r="A19" s="7">
        <v>18</v>
      </c>
      <c r="B19" s="29" t="s">
        <v>312</v>
      </c>
      <c r="C19" s="7" t="s">
        <v>313</v>
      </c>
      <c r="D19" s="9" t="s">
        <v>10</v>
      </c>
      <c r="E19" s="10">
        <v>450</v>
      </c>
      <c r="F19" s="11">
        <v>0</v>
      </c>
      <c r="G19" s="14">
        <f t="shared" si="0"/>
        <v>0</v>
      </c>
    </row>
    <row r="20" spans="1:7" ht="20" x14ac:dyDescent="0.35">
      <c r="A20" s="7"/>
      <c r="B20" s="29" t="s">
        <v>87</v>
      </c>
      <c r="C20" s="7" t="s">
        <v>84</v>
      </c>
      <c r="D20" s="9"/>
      <c r="E20" s="10">
        <v>700</v>
      </c>
      <c r="F20" s="11">
        <v>0</v>
      </c>
      <c r="G20" s="14">
        <f t="shared" si="0"/>
        <v>0</v>
      </c>
    </row>
    <row r="21" spans="1:7" ht="20" x14ac:dyDescent="0.35">
      <c r="A21" s="7"/>
      <c r="B21" s="29" t="s">
        <v>88</v>
      </c>
      <c r="C21" s="7" t="s">
        <v>23</v>
      </c>
      <c r="D21" s="9"/>
      <c r="E21" s="10">
        <v>2000</v>
      </c>
      <c r="F21" s="11">
        <v>0</v>
      </c>
      <c r="G21" s="14">
        <f t="shared" si="0"/>
        <v>0</v>
      </c>
    </row>
    <row r="22" spans="1:7" ht="30" x14ac:dyDescent="0.35">
      <c r="A22" s="7">
        <v>19</v>
      </c>
      <c r="B22" s="29" t="s">
        <v>370</v>
      </c>
      <c r="C22" s="7" t="s">
        <v>90</v>
      </c>
      <c r="D22" s="9" t="s">
        <v>10</v>
      </c>
      <c r="E22" s="10">
        <v>200</v>
      </c>
      <c r="F22" s="11">
        <v>0</v>
      </c>
      <c r="G22" s="14">
        <f t="shared" si="0"/>
        <v>0</v>
      </c>
    </row>
    <row r="23" spans="1:7" x14ac:dyDescent="0.35">
      <c r="A23" s="66" t="s">
        <v>65</v>
      </c>
      <c r="B23" s="66"/>
      <c r="C23" s="66"/>
      <c r="D23" s="66"/>
      <c r="E23" s="66"/>
      <c r="F23" s="66"/>
      <c r="G23" s="30">
        <f>SUM(G2:G22)</f>
        <v>0</v>
      </c>
    </row>
  </sheetData>
  <sheetProtection algorithmName="SHA-512" hashValue="1QG+pqeAjsB5MM894HBOk2LRHpYqmWifeEdv42nNE1xVhE0o1LIT7Lb3G8AHFBNUeCm+Fmib1w4GNuxu9cKd+g==" saltValue="U9xBApWw2uZj8w84F9Bu9A==" spinCount="100000" sheet="1" objects="1" scenarios="1"/>
  <mergeCells count="1">
    <mergeCell ref="A23:F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4"/>
  <sheetViews>
    <sheetView workbookViewId="0">
      <selection activeCell="F28" sqref="F28"/>
    </sheetView>
  </sheetViews>
  <sheetFormatPr defaultRowHeight="14.5" x14ac:dyDescent="0.35"/>
  <cols>
    <col min="1" max="1" width="3.26953125" bestFit="1" customWidth="1"/>
    <col min="2" max="2" width="56.36328125" customWidth="1"/>
    <col min="3" max="3" width="7.90625" bestFit="1" customWidth="1"/>
    <col min="4" max="4" width="5.453125" bestFit="1" customWidth="1"/>
    <col min="5" max="5" width="5.26953125" bestFit="1" customWidth="1"/>
    <col min="6" max="6" width="12.36328125" bestFit="1" customWidth="1"/>
    <col min="7" max="7" width="9.26953125" customWidth="1"/>
  </cols>
  <sheetData>
    <row r="1" spans="1:7" ht="31.5" x14ac:dyDescent="0.35">
      <c r="A1" s="27" t="s">
        <v>0</v>
      </c>
      <c r="B1" s="27" t="s">
        <v>1</v>
      </c>
      <c r="C1" s="27" t="s">
        <v>25</v>
      </c>
      <c r="D1" s="33" t="s">
        <v>2</v>
      </c>
      <c r="E1" s="27" t="s">
        <v>13</v>
      </c>
      <c r="F1" s="4" t="s">
        <v>8</v>
      </c>
      <c r="G1" s="4" t="s">
        <v>9</v>
      </c>
    </row>
    <row r="2" spans="1:7" x14ac:dyDescent="0.35">
      <c r="A2" s="9">
        <v>1</v>
      </c>
      <c r="B2" s="34" t="s">
        <v>26</v>
      </c>
      <c r="C2" s="35" t="s">
        <v>28</v>
      </c>
      <c r="D2" s="35" t="s">
        <v>10</v>
      </c>
      <c r="E2" s="10">
        <v>50</v>
      </c>
      <c r="F2" s="11">
        <v>0</v>
      </c>
      <c r="G2" s="14">
        <f>E2*F2</f>
        <v>0</v>
      </c>
    </row>
    <row r="3" spans="1:7" ht="30" x14ac:dyDescent="0.35">
      <c r="A3" s="9">
        <v>2</v>
      </c>
      <c r="B3" s="8" t="s">
        <v>291</v>
      </c>
      <c r="C3" s="35" t="s">
        <v>211</v>
      </c>
      <c r="D3" s="35" t="s">
        <v>10</v>
      </c>
      <c r="E3" s="10">
        <v>1500</v>
      </c>
      <c r="F3" s="11">
        <v>0</v>
      </c>
      <c r="G3" s="14">
        <f t="shared" ref="G3:G66" si="0">E3*F3</f>
        <v>0</v>
      </c>
    </row>
    <row r="4" spans="1:7" ht="20" x14ac:dyDescent="0.35">
      <c r="A4" s="9">
        <v>3</v>
      </c>
      <c r="B4" s="8" t="s">
        <v>319</v>
      </c>
      <c r="C4" s="35" t="s">
        <v>320</v>
      </c>
      <c r="D4" s="35" t="s">
        <v>10</v>
      </c>
      <c r="E4" s="10">
        <v>130</v>
      </c>
      <c r="F4" s="11">
        <v>0</v>
      </c>
      <c r="G4" s="14">
        <f t="shared" si="0"/>
        <v>0</v>
      </c>
    </row>
    <row r="5" spans="1:7" ht="20" x14ac:dyDescent="0.35">
      <c r="A5" s="9">
        <v>4</v>
      </c>
      <c r="B5" s="8" t="s">
        <v>212</v>
      </c>
      <c r="C5" s="35" t="s">
        <v>58</v>
      </c>
      <c r="D5" s="35" t="s">
        <v>10</v>
      </c>
      <c r="E5" s="10">
        <v>200</v>
      </c>
      <c r="F5" s="11">
        <v>0</v>
      </c>
      <c r="G5" s="14">
        <f t="shared" si="0"/>
        <v>0</v>
      </c>
    </row>
    <row r="6" spans="1:7" ht="20" x14ac:dyDescent="0.35">
      <c r="A6" s="9">
        <v>5</v>
      </c>
      <c r="B6" s="8" t="s">
        <v>292</v>
      </c>
      <c r="C6" s="35" t="s">
        <v>27</v>
      </c>
      <c r="D6" s="35" t="s">
        <v>10</v>
      </c>
      <c r="E6" s="10">
        <v>100</v>
      </c>
      <c r="F6" s="11">
        <v>0</v>
      </c>
      <c r="G6" s="14">
        <f t="shared" si="0"/>
        <v>0</v>
      </c>
    </row>
    <row r="7" spans="1:7" x14ac:dyDescent="0.35">
      <c r="A7" s="9">
        <v>6</v>
      </c>
      <c r="B7" s="8" t="s">
        <v>30</v>
      </c>
      <c r="C7" s="35" t="s">
        <v>31</v>
      </c>
      <c r="D7" s="35" t="s">
        <v>10</v>
      </c>
      <c r="E7" s="10">
        <v>500</v>
      </c>
      <c r="F7" s="11">
        <v>0</v>
      </c>
      <c r="G7" s="14">
        <f t="shared" si="0"/>
        <v>0</v>
      </c>
    </row>
    <row r="8" spans="1:7" x14ac:dyDescent="0.35">
      <c r="A8" s="9">
        <v>7</v>
      </c>
      <c r="B8" s="8" t="s">
        <v>32</v>
      </c>
      <c r="C8" s="35" t="s">
        <v>14</v>
      </c>
      <c r="D8" s="35" t="s">
        <v>10</v>
      </c>
      <c r="E8" s="10">
        <v>50</v>
      </c>
      <c r="F8" s="11">
        <v>0</v>
      </c>
      <c r="G8" s="14">
        <f t="shared" si="0"/>
        <v>0</v>
      </c>
    </row>
    <row r="9" spans="1:7" x14ac:dyDescent="0.35">
      <c r="A9" s="9">
        <v>8</v>
      </c>
      <c r="B9" s="8" t="s">
        <v>213</v>
      </c>
      <c r="C9" s="35" t="s">
        <v>39</v>
      </c>
      <c r="D9" s="35" t="s">
        <v>10</v>
      </c>
      <c r="E9" s="10">
        <v>150</v>
      </c>
      <c r="F9" s="11">
        <v>0</v>
      </c>
      <c r="G9" s="14">
        <f t="shared" si="0"/>
        <v>0</v>
      </c>
    </row>
    <row r="10" spans="1:7" ht="20" x14ac:dyDescent="0.35">
      <c r="A10" s="9">
        <v>9</v>
      </c>
      <c r="B10" s="8" t="s">
        <v>214</v>
      </c>
      <c r="C10" s="35" t="s">
        <v>215</v>
      </c>
      <c r="D10" s="35" t="s">
        <v>10</v>
      </c>
      <c r="E10" s="10">
        <v>10</v>
      </c>
      <c r="F10" s="11">
        <v>0</v>
      </c>
      <c r="G10" s="14">
        <f t="shared" si="0"/>
        <v>0</v>
      </c>
    </row>
    <row r="11" spans="1:7" ht="20" x14ac:dyDescent="0.35">
      <c r="A11" s="9">
        <v>10</v>
      </c>
      <c r="B11" s="8" t="s">
        <v>321</v>
      </c>
      <c r="C11" s="35" t="s">
        <v>235</v>
      </c>
      <c r="D11" s="35" t="s">
        <v>10</v>
      </c>
      <c r="E11" s="10">
        <v>100</v>
      </c>
      <c r="F11" s="11">
        <v>0</v>
      </c>
      <c r="G11" s="14">
        <f t="shared" si="0"/>
        <v>0</v>
      </c>
    </row>
    <row r="12" spans="1:7" x14ac:dyDescent="0.35">
      <c r="A12" s="9">
        <v>11</v>
      </c>
      <c r="B12" s="8" t="s">
        <v>322</v>
      </c>
      <c r="C12" s="35" t="s">
        <v>323</v>
      </c>
      <c r="D12" s="35" t="s">
        <v>10</v>
      </c>
      <c r="E12" s="10">
        <v>150</v>
      </c>
      <c r="F12" s="11">
        <v>0</v>
      </c>
      <c r="G12" s="14">
        <f t="shared" si="0"/>
        <v>0</v>
      </c>
    </row>
    <row r="13" spans="1:7" x14ac:dyDescent="0.35">
      <c r="A13" s="9">
        <v>12</v>
      </c>
      <c r="B13" s="8" t="s">
        <v>324</v>
      </c>
      <c r="C13" s="35" t="s">
        <v>325</v>
      </c>
      <c r="D13" s="35" t="s">
        <v>10</v>
      </c>
      <c r="E13" s="10">
        <v>50</v>
      </c>
      <c r="F13" s="11">
        <v>0</v>
      </c>
      <c r="G13" s="14">
        <f t="shared" si="0"/>
        <v>0</v>
      </c>
    </row>
    <row r="14" spans="1:7" x14ac:dyDescent="0.35">
      <c r="A14" s="9">
        <v>13</v>
      </c>
      <c r="B14" s="12" t="s">
        <v>216</v>
      </c>
      <c r="C14" s="13" t="s">
        <v>217</v>
      </c>
      <c r="D14" s="35" t="s">
        <v>10</v>
      </c>
      <c r="E14" s="13">
        <v>100</v>
      </c>
      <c r="F14" s="11">
        <v>0</v>
      </c>
      <c r="G14" s="14">
        <f t="shared" si="0"/>
        <v>0</v>
      </c>
    </row>
    <row r="15" spans="1:7" x14ac:dyDescent="0.35">
      <c r="A15" s="9">
        <v>14</v>
      </c>
      <c r="B15" s="12" t="s">
        <v>371</v>
      </c>
      <c r="C15" s="13" t="s">
        <v>218</v>
      </c>
      <c r="D15" s="35" t="s">
        <v>10</v>
      </c>
      <c r="E15" s="13">
        <v>50</v>
      </c>
      <c r="F15" s="11">
        <v>0</v>
      </c>
      <c r="G15" s="14">
        <f t="shared" si="0"/>
        <v>0</v>
      </c>
    </row>
    <row r="16" spans="1:7" ht="20" x14ac:dyDescent="0.35">
      <c r="A16" s="9">
        <v>15</v>
      </c>
      <c r="B16" s="12" t="s">
        <v>372</v>
      </c>
      <c r="C16" s="13" t="s">
        <v>219</v>
      </c>
      <c r="D16" s="35" t="s">
        <v>10</v>
      </c>
      <c r="E16" s="13">
        <v>40</v>
      </c>
      <c r="F16" s="11">
        <v>0</v>
      </c>
      <c r="G16" s="14">
        <f t="shared" si="0"/>
        <v>0</v>
      </c>
    </row>
    <row r="17" spans="1:7" ht="20" x14ac:dyDescent="0.35">
      <c r="A17" s="9">
        <v>16</v>
      </c>
      <c r="B17" s="8" t="s">
        <v>220</v>
      </c>
      <c r="C17" s="35" t="s">
        <v>221</v>
      </c>
      <c r="D17" s="35" t="s">
        <v>10</v>
      </c>
      <c r="E17" s="10">
        <v>500</v>
      </c>
      <c r="F17" s="11">
        <v>0</v>
      </c>
      <c r="G17" s="14">
        <f t="shared" si="0"/>
        <v>0</v>
      </c>
    </row>
    <row r="18" spans="1:7" ht="20" x14ac:dyDescent="0.35">
      <c r="A18" s="9">
        <v>17</v>
      </c>
      <c r="B18" s="8" t="s">
        <v>36</v>
      </c>
      <c r="C18" s="35" t="s">
        <v>53</v>
      </c>
      <c r="D18" s="35" t="s">
        <v>10</v>
      </c>
      <c r="E18" s="10">
        <v>200</v>
      </c>
      <c r="F18" s="11">
        <v>0</v>
      </c>
      <c r="G18" s="14">
        <f t="shared" si="0"/>
        <v>0</v>
      </c>
    </row>
    <row r="19" spans="1:7" ht="30" x14ac:dyDescent="0.35">
      <c r="A19" s="9">
        <v>18</v>
      </c>
      <c r="B19" s="8" t="s">
        <v>222</v>
      </c>
      <c r="C19" s="35" t="s">
        <v>20</v>
      </c>
      <c r="D19" s="35" t="s">
        <v>10</v>
      </c>
      <c r="E19" s="10">
        <v>100</v>
      </c>
      <c r="F19" s="11">
        <v>0</v>
      </c>
      <c r="G19" s="14">
        <f t="shared" si="0"/>
        <v>0</v>
      </c>
    </row>
    <row r="20" spans="1:7" x14ac:dyDescent="0.35">
      <c r="A20" s="9">
        <v>19</v>
      </c>
      <c r="B20" s="12" t="s">
        <v>223</v>
      </c>
      <c r="C20" s="13" t="s">
        <v>20</v>
      </c>
      <c r="D20" s="35" t="s">
        <v>10</v>
      </c>
      <c r="E20" s="13">
        <v>50</v>
      </c>
      <c r="F20" s="11">
        <v>0</v>
      </c>
      <c r="G20" s="14">
        <f t="shared" si="0"/>
        <v>0</v>
      </c>
    </row>
    <row r="21" spans="1:7" x14ac:dyDescent="0.35">
      <c r="A21" s="9">
        <v>20</v>
      </c>
      <c r="B21" s="12" t="s">
        <v>224</v>
      </c>
      <c r="C21" s="13" t="s">
        <v>39</v>
      </c>
      <c r="D21" s="35" t="s">
        <v>10</v>
      </c>
      <c r="E21" s="13">
        <v>40</v>
      </c>
      <c r="F21" s="11">
        <v>0</v>
      </c>
      <c r="G21" s="14">
        <f t="shared" si="0"/>
        <v>0</v>
      </c>
    </row>
    <row r="22" spans="1:7" ht="20" x14ac:dyDescent="0.35">
      <c r="A22" s="9">
        <v>21</v>
      </c>
      <c r="B22" s="8" t="s">
        <v>225</v>
      </c>
      <c r="C22" s="35" t="s">
        <v>20</v>
      </c>
      <c r="D22" s="35" t="s">
        <v>10</v>
      </c>
      <c r="E22" s="10">
        <v>100</v>
      </c>
      <c r="F22" s="11">
        <v>0</v>
      </c>
      <c r="G22" s="14">
        <f t="shared" si="0"/>
        <v>0</v>
      </c>
    </row>
    <row r="23" spans="1:7" ht="30" x14ac:dyDescent="0.35">
      <c r="A23" s="9">
        <v>22</v>
      </c>
      <c r="B23" s="8" t="s">
        <v>413</v>
      </c>
      <c r="C23" s="35" t="s">
        <v>20</v>
      </c>
      <c r="D23" s="35" t="s">
        <v>10</v>
      </c>
      <c r="E23" s="10">
        <v>60</v>
      </c>
      <c r="F23" s="11">
        <v>0</v>
      </c>
      <c r="G23" s="14">
        <f t="shared" si="0"/>
        <v>0</v>
      </c>
    </row>
    <row r="24" spans="1:7" ht="20" x14ac:dyDescent="0.35">
      <c r="A24" s="9">
        <v>23</v>
      </c>
      <c r="B24" s="8" t="s">
        <v>414</v>
      </c>
      <c r="C24" s="35" t="s">
        <v>226</v>
      </c>
      <c r="D24" s="35" t="s">
        <v>10</v>
      </c>
      <c r="E24" s="10">
        <v>80</v>
      </c>
      <c r="F24" s="11">
        <v>0</v>
      </c>
      <c r="G24" s="14">
        <f t="shared" si="0"/>
        <v>0</v>
      </c>
    </row>
    <row r="25" spans="1:7" ht="20" x14ac:dyDescent="0.35">
      <c r="A25" s="9">
        <v>24</v>
      </c>
      <c r="B25" s="8" t="s">
        <v>415</v>
      </c>
      <c r="C25" s="35" t="s">
        <v>227</v>
      </c>
      <c r="D25" s="35" t="s">
        <v>10</v>
      </c>
      <c r="E25" s="10">
        <v>50</v>
      </c>
      <c r="F25" s="11">
        <v>0</v>
      </c>
      <c r="G25" s="14">
        <f t="shared" si="0"/>
        <v>0</v>
      </c>
    </row>
    <row r="26" spans="1:7" ht="40" x14ac:dyDescent="0.35">
      <c r="A26" s="9">
        <v>25</v>
      </c>
      <c r="B26" s="8" t="s">
        <v>341</v>
      </c>
      <c r="C26" s="35" t="s">
        <v>228</v>
      </c>
      <c r="D26" s="35" t="s">
        <v>10</v>
      </c>
      <c r="E26" s="10">
        <v>180</v>
      </c>
      <c r="F26" s="11">
        <v>0</v>
      </c>
      <c r="G26" s="14">
        <f t="shared" si="0"/>
        <v>0</v>
      </c>
    </row>
    <row r="27" spans="1:7" ht="20" x14ac:dyDescent="0.35">
      <c r="A27" s="9">
        <v>26</v>
      </c>
      <c r="B27" s="8" t="s">
        <v>293</v>
      </c>
      <c r="C27" s="35" t="s">
        <v>31</v>
      </c>
      <c r="D27" s="35" t="s">
        <v>10</v>
      </c>
      <c r="E27" s="10">
        <v>50</v>
      </c>
      <c r="F27" s="11">
        <v>0</v>
      </c>
      <c r="G27" s="14">
        <f t="shared" si="0"/>
        <v>0</v>
      </c>
    </row>
    <row r="28" spans="1:7" ht="20" x14ac:dyDescent="0.35">
      <c r="A28" s="9">
        <v>27</v>
      </c>
      <c r="B28" s="8" t="s">
        <v>294</v>
      </c>
      <c r="C28" s="35" t="s">
        <v>229</v>
      </c>
      <c r="D28" s="35" t="s">
        <v>10</v>
      </c>
      <c r="E28" s="10">
        <v>120</v>
      </c>
      <c r="F28" s="11">
        <v>0</v>
      </c>
      <c r="G28" s="14">
        <f t="shared" si="0"/>
        <v>0</v>
      </c>
    </row>
    <row r="29" spans="1:7" ht="30" x14ac:dyDescent="0.35">
      <c r="A29" s="9">
        <v>28</v>
      </c>
      <c r="B29" s="8" t="s">
        <v>230</v>
      </c>
      <c r="C29" s="35" t="s">
        <v>31</v>
      </c>
      <c r="D29" s="35" t="s">
        <v>10</v>
      </c>
      <c r="E29" s="10">
        <v>80</v>
      </c>
      <c r="F29" s="11">
        <v>0</v>
      </c>
      <c r="G29" s="14">
        <f t="shared" si="0"/>
        <v>0</v>
      </c>
    </row>
    <row r="30" spans="1:7" ht="30" x14ac:dyDescent="0.35">
      <c r="A30" s="9">
        <v>29</v>
      </c>
      <c r="B30" s="8" t="s">
        <v>231</v>
      </c>
      <c r="C30" s="35" t="s">
        <v>31</v>
      </c>
      <c r="D30" s="35" t="s">
        <v>10</v>
      </c>
      <c r="E30" s="10">
        <v>80</v>
      </c>
      <c r="F30" s="11">
        <v>0</v>
      </c>
      <c r="G30" s="14">
        <f t="shared" si="0"/>
        <v>0</v>
      </c>
    </row>
    <row r="31" spans="1:7" ht="30" x14ac:dyDescent="0.35">
      <c r="A31" s="9">
        <v>30</v>
      </c>
      <c r="B31" s="8" t="s">
        <v>37</v>
      </c>
      <c r="C31" s="35" t="s">
        <v>227</v>
      </c>
      <c r="D31" s="35" t="s">
        <v>10</v>
      </c>
      <c r="E31" s="10">
        <v>100</v>
      </c>
      <c r="F31" s="11">
        <v>0</v>
      </c>
      <c r="G31" s="14">
        <f t="shared" si="0"/>
        <v>0</v>
      </c>
    </row>
    <row r="32" spans="1:7" ht="30" x14ac:dyDescent="0.35">
      <c r="A32" s="9">
        <v>31</v>
      </c>
      <c r="B32" s="8" t="s">
        <v>232</v>
      </c>
      <c r="C32" s="35" t="s">
        <v>227</v>
      </c>
      <c r="D32" s="35" t="s">
        <v>10</v>
      </c>
      <c r="E32" s="10">
        <v>150</v>
      </c>
      <c r="F32" s="11">
        <v>0</v>
      </c>
      <c r="G32" s="14">
        <f t="shared" si="0"/>
        <v>0</v>
      </c>
    </row>
    <row r="33" spans="1:7" x14ac:dyDescent="0.35">
      <c r="A33" s="9">
        <v>32</v>
      </c>
      <c r="B33" s="8" t="s">
        <v>38</v>
      </c>
      <c r="C33" s="35" t="s">
        <v>39</v>
      </c>
      <c r="D33" s="35" t="s">
        <v>10</v>
      </c>
      <c r="E33" s="10">
        <v>10</v>
      </c>
      <c r="F33" s="11">
        <v>0</v>
      </c>
      <c r="G33" s="14">
        <f t="shared" si="0"/>
        <v>0</v>
      </c>
    </row>
    <row r="34" spans="1:7" x14ac:dyDescent="0.35">
      <c r="A34" s="9">
        <v>33</v>
      </c>
      <c r="B34" s="8" t="s">
        <v>40</v>
      </c>
      <c r="C34" s="35" t="s">
        <v>33</v>
      </c>
      <c r="D34" s="35" t="s">
        <v>10</v>
      </c>
      <c r="E34" s="10">
        <v>31</v>
      </c>
      <c r="F34" s="11">
        <v>0</v>
      </c>
      <c r="G34" s="14">
        <f t="shared" si="0"/>
        <v>0</v>
      </c>
    </row>
    <row r="35" spans="1:7" ht="20" x14ac:dyDescent="0.35">
      <c r="A35" s="9">
        <v>34</v>
      </c>
      <c r="B35" s="8" t="s">
        <v>233</v>
      </c>
      <c r="C35" s="35" t="s">
        <v>234</v>
      </c>
      <c r="D35" s="35" t="s">
        <v>10</v>
      </c>
      <c r="E35" s="10">
        <v>50</v>
      </c>
      <c r="F35" s="11">
        <v>0</v>
      </c>
      <c r="G35" s="14">
        <f t="shared" si="0"/>
        <v>0</v>
      </c>
    </row>
    <row r="36" spans="1:7" ht="20" x14ac:dyDescent="0.35">
      <c r="A36" s="9">
        <v>35</v>
      </c>
      <c r="B36" s="8" t="s">
        <v>41</v>
      </c>
      <c r="C36" s="35" t="s">
        <v>235</v>
      </c>
      <c r="D36" s="35" t="s">
        <v>10</v>
      </c>
      <c r="E36" s="10">
        <v>100</v>
      </c>
      <c r="F36" s="11">
        <v>0</v>
      </c>
      <c r="G36" s="14">
        <f t="shared" si="0"/>
        <v>0</v>
      </c>
    </row>
    <row r="37" spans="1:7" ht="20" x14ac:dyDescent="0.35">
      <c r="A37" s="9">
        <v>36</v>
      </c>
      <c r="B37" s="8" t="s">
        <v>236</v>
      </c>
      <c r="C37" s="35" t="s">
        <v>39</v>
      </c>
      <c r="D37" s="35" t="s">
        <v>10</v>
      </c>
      <c r="E37" s="10">
        <v>200</v>
      </c>
      <c r="F37" s="11">
        <v>0</v>
      </c>
      <c r="G37" s="14">
        <f t="shared" si="0"/>
        <v>0</v>
      </c>
    </row>
    <row r="38" spans="1:7" ht="20" x14ac:dyDescent="0.35">
      <c r="A38" s="9">
        <v>37</v>
      </c>
      <c r="B38" s="8" t="s">
        <v>373</v>
      </c>
      <c r="C38" s="35" t="s">
        <v>237</v>
      </c>
      <c r="D38" s="35" t="s">
        <v>10</v>
      </c>
      <c r="E38" s="10">
        <v>100</v>
      </c>
      <c r="F38" s="11">
        <v>0</v>
      </c>
      <c r="G38" s="14">
        <f t="shared" si="0"/>
        <v>0</v>
      </c>
    </row>
    <row r="39" spans="1:7" ht="20" x14ac:dyDescent="0.35">
      <c r="A39" s="9">
        <v>38</v>
      </c>
      <c r="B39" s="8" t="s">
        <v>374</v>
      </c>
      <c r="C39" s="35" t="s">
        <v>62</v>
      </c>
      <c r="D39" s="35" t="s">
        <v>10</v>
      </c>
      <c r="E39" s="10">
        <v>20</v>
      </c>
      <c r="F39" s="11">
        <v>0</v>
      </c>
      <c r="G39" s="14">
        <f t="shared" si="0"/>
        <v>0</v>
      </c>
    </row>
    <row r="40" spans="1:7" ht="20" x14ac:dyDescent="0.35">
      <c r="A40" s="9">
        <v>39</v>
      </c>
      <c r="B40" s="8" t="s">
        <v>375</v>
      </c>
      <c r="C40" s="35" t="s">
        <v>227</v>
      </c>
      <c r="D40" s="35" t="s">
        <v>10</v>
      </c>
      <c r="E40" s="10">
        <v>80</v>
      </c>
      <c r="F40" s="11">
        <v>0</v>
      </c>
      <c r="G40" s="14">
        <f t="shared" si="0"/>
        <v>0</v>
      </c>
    </row>
    <row r="41" spans="1:7" ht="20" x14ac:dyDescent="0.35">
      <c r="A41" s="9">
        <v>40</v>
      </c>
      <c r="B41" s="36" t="s">
        <v>376</v>
      </c>
      <c r="C41" s="10">
        <v>2000</v>
      </c>
      <c r="D41" s="35" t="s">
        <v>10</v>
      </c>
      <c r="E41" s="10">
        <v>200</v>
      </c>
      <c r="F41" s="11">
        <v>0</v>
      </c>
      <c r="G41" s="14">
        <f t="shared" si="0"/>
        <v>0</v>
      </c>
    </row>
    <row r="42" spans="1:7" ht="20" x14ac:dyDescent="0.35">
      <c r="A42" s="9">
        <v>41</v>
      </c>
      <c r="B42" s="12" t="s">
        <v>377</v>
      </c>
      <c r="C42" s="13" t="s">
        <v>14</v>
      </c>
      <c r="D42" s="35" t="s">
        <v>10</v>
      </c>
      <c r="E42" s="13">
        <v>150</v>
      </c>
      <c r="F42" s="11">
        <v>0</v>
      </c>
      <c r="G42" s="14">
        <f t="shared" si="0"/>
        <v>0</v>
      </c>
    </row>
    <row r="43" spans="1:7" ht="20" x14ac:dyDescent="0.35">
      <c r="A43" s="9">
        <v>42</v>
      </c>
      <c r="B43" s="8" t="s">
        <v>378</v>
      </c>
      <c r="C43" s="35" t="s">
        <v>86</v>
      </c>
      <c r="D43" s="35" t="s">
        <v>10</v>
      </c>
      <c r="E43" s="10">
        <v>30</v>
      </c>
      <c r="F43" s="11">
        <v>0</v>
      </c>
      <c r="G43" s="14">
        <f t="shared" si="0"/>
        <v>0</v>
      </c>
    </row>
    <row r="44" spans="1:7" ht="20" x14ac:dyDescent="0.35">
      <c r="A44" s="9">
        <v>43</v>
      </c>
      <c r="B44" s="8" t="s">
        <v>42</v>
      </c>
      <c r="C44" s="35" t="s">
        <v>27</v>
      </c>
      <c r="D44" s="35" t="s">
        <v>10</v>
      </c>
      <c r="E44" s="10">
        <v>30</v>
      </c>
      <c r="F44" s="11">
        <v>0</v>
      </c>
      <c r="G44" s="14">
        <f t="shared" si="0"/>
        <v>0</v>
      </c>
    </row>
    <row r="45" spans="1:7" ht="30" x14ac:dyDescent="0.35">
      <c r="A45" s="9">
        <v>44</v>
      </c>
      <c r="B45" s="8" t="s">
        <v>295</v>
      </c>
      <c r="C45" s="35" t="s">
        <v>27</v>
      </c>
      <c r="D45" s="35" t="s">
        <v>10</v>
      </c>
      <c r="E45" s="10">
        <v>60</v>
      </c>
      <c r="F45" s="11">
        <v>0</v>
      </c>
      <c r="G45" s="14">
        <f t="shared" si="0"/>
        <v>0</v>
      </c>
    </row>
    <row r="46" spans="1:7" ht="20" x14ac:dyDescent="0.35">
      <c r="A46" s="9">
        <v>45</v>
      </c>
      <c r="B46" s="8" t="s">
        <v>296</v>
      </c>
      <c r="C46" s="35" t="s">
        <v>27</v>
      </c>
      <c r="D46" s="35" t="s">
        <v>10</v>
      </c>
      <c r="E46" s="10">
        <v>400</v>
      </c>
      <c r="F46" s="11">
        <v>0</v>
      </c>
      <c r="G46" s="14">
        <f t="shared" si="0"/>
        <v>0</v>
      </c>
    </row>
    <row r="47" spans="1:7" ht="30" x14ac:dyDescent="0.35">
      <c r="A47" s="9">
        <v>46</v>
      </c>
      <c r="B47" s="8" t="s">
        <v>298</v>
      </c>
      <c r="C47" s="35" t="s">
        <v>238</v>
      </c>
      <c r="D47" s="35" t="s">
        <v>10</v>
      </c>
      <c r="E47" s="10">
        <v>100</v>
      </c>
      <c r="F47" s="11">
        <v>0</v>
      </c>
      <c r="G47" s="14">
        <f t="shared" si="0"/>
        <v>0</v>
      </c>
    </row>
    <row r="48" spans="1:7" ht="20" x14ac:dyDescent="0.35">
      <c r="A48" s="9">
        <v>47</v>
      </c>
      <c r="B48" s="8" t="s">
        <v>297</v>
      </c>
      <c r="C48" s="35" t="s">
        <v>27</v>
      </c>
      <c r="D48" s="35" t="s">
        <v>10</v>
      </c>
      <c r="E48" s="10">
        <v>90</v>
      </c>
      <c r="F48" s="11">
        <v>0</v>
      </c>
      <c r="G48" s="14">
        <f t="shared" si="0"/>
        <v>0</v>
      </c>
    </row>
    <row r="49" spans="1:7" ht="20" x14ac:dyDescent="0.35">
      <c r="A49" s="9">
        <v>48</v>
      </c>
      <c r="B49" s="12" t="s">
        <v>299</v>
      </c>
      <c r="C49" s="13" t="s">
        <v>238</v>
      </c>
      <c r="D49" s="35" t="s">
        <v>10</v>
      </c>
      <c r="E49" s="13">
        <v>25</v>
      </c>
      <c r="F49" s="11">
        <v>0</v>
      </c>
      <c r="G49" s="14">
        <f t="shared" si="0"/>
        <v>0</v>
      </c>
    </row>
    <row r="50" spans="1:7" x14ac:dyDescent="0.35">
      <c r="A50" s="9">
        <v>49</v>
      </c>
      <c r="B50" s="12" t="s">
        <v>379</v>
      </c>
      <c r="C50" s="13" t="s">
        <v>235</v>
      </c>
      <c r="D50" s="35" t="s">
        <v>10</v>
      </c>
      <c r="E50" s="13">
        <v>400</v>
      </c>
      <c r="F50" s="11">
        <v>0</v>
      </c>
      <c r="G50" s="14">
        <f t="shared" si="0"/>
        <v>0</v>
      </c>
    </row>
    <row r="51" spans="1:7" x14ac:dyDescent="0.35">
      <c r="A51" s="9">
        <v>50</v>
      </c>
      <c r="B51" s="12" t="s">
        <v>379</v>
      </c>
      <c r="C51" s="13">
        <v>1000</v>
      </c>
      <c r="D51" s="35" t="s">
        <v>10</v>
      </c>
      <c r="E51" s="13">
        <v>10</v>
      </c>
      <c r="F51" s="11">
        <v>0</v>
      </c>
      <c r="G51" s="14">
        <f t="shared" si="0"/>
        <v>0</v>
      </c>
    </row>
    <row r="52" spans="1:7" ht="20" x14ac:dyDescent="0.35">
      <c r="A52" s="9">
        <v>51</v>
      </c>
      <c r="B52" s="12" t="s">
        <v>380</v>
      </c>
      <c r="C52" s="13" t="s">
        <v>381</v>
      </c>
      <c r="D52" s="35" t="s">
        <v>10</v>
      </c>
      <c r="E52" s="13">
        <v>200</v>
      </c>
      <c r="F52" s="11">
        <v>0</v>
      </c>
      <c r="G52" s="14">
        <f t="shared" si="0"/>
        <v>0</v>
      </c>
    </row>
    <row r="53" spans="1:7" ht="20" x14ac:dyDescent="0.35">
      <c r="A53" s="9">
        <v>52</v>
      </c>
      <c r="B53" s="8" t="s">
        <v>380</v>
      </c>
      <c r="C53" s="35" t="s">
        <v>311</v>
      </c>
      <c r="D53" s="35" t="s">
        <v>10</v>
      </c>
      <c r="E53" s="10">
        <v>30</v>
      </c>
      <c r="F53" s="11">
        <v>0</v>
      </c>
      <c r="G53" s="14">
        <f t="shared" si="0"/>
        <v>0</v>
      </c>
    </row>
    <row r="54" spans="1:7" x14ac:dyDescent="0.35">
      <c r="A54" s="9">
        <v>53</v>
      </c>
      <c r="B54" s="8" t="s">
        <v>239</v>
      </c>
      <c r="C54" s="35" t="s">
        <v>240</v>
      </c>
      <c r="D54" s="35" t="s">
        <v>10</v>
      </c>
      <c r="E54" s="10">
        <v>10</v>
      </c>
      <c r="F54" s="11">
        <v>0</v>
      </c>
      <c r="G54" s="14">
        <f t="shared" si="0"/>
        <v>0</v>
      </c>
    </row>
    <row r="55" spans="1:7" ht="20" x14ac:dyDescent="0.35">
      <c r="A55" s="9">
        <v>54</v>
      </c>
      <c r="B55" s="8" t="s">
        <v>44</v>
      </c>
      <c r="C55" s="35" t="s">
        <v>24</v>
      </c>
      <c r="D55" s="35" t="s">
        <v>10</v>
      </c>
      <c r="E55" s="10">
        <v>15</v>
      </c>
      <c r="F55" s="11">
        <v>0</v>
      </c>
      <c r="G55" s="14">
        <f t="shared" si="0"/>
        <v>0</v>
      </c>
    </row>
    <row r="56" spans="1:7" ht="30" x14ac:dyDescent="0.35">
      <c r="A56" s="9">
        <v>55</v>
      </c>
      <c r="B56" s="8" t="s">
        <v>241</v>
      </c>
      <c r="C56" s="35" t="s">
        <v>19</v>
      </c>
      <c r="D56" s="35" t="s">
        <v>10</v>
      </c>
      <c r="E56" s="10">
        <v>170</v>
      </c>
      <c r="F56" s="11">
        <v>0</v>
      </c>
      <c r="G56" s="14">
        <f t="shared" si="0"/>
        <v>0</v>
      </c>
    </row>
    <row r="57" spans="1:7" ht="20" x14ac:dyDescent="0.35">
      <c r="A57" s="9">
        <v>56</v>
      </c>
      <c r="B57" s="8" t="s">
        <v>242</v>
      </c>
      <c r="C57" s="35" t="s">
        <v>19</v>
      </c>
      <c r="D57" s="35" t="s">
        <v>10</v>
      </c>
      <c r="E57" s="10">
        <v>60</v>
      </c>
      <c r="F57" s="11">
        <v>0</v>
      </c>
      <c r="G57" s="14">
        <f t="shared" si="0"/>
        <v>0</v>
      </c>
    </row>
    <row r="58" spans="1:7" ht="20" x14ac:dyDescent="0.35">
      <c r="A58" s="9">
        <v>57</v>
      </c>
      <c r="B58" s="8" t="s">
        <v>243</v>
      </c>
      <c r="C58" s="35" t="s">
        <v>244</v>
      </c>
      <c r="D58" s="35" t="s">
        <v>10</v>
      </c>
      <c r="E58" s="10">
        <v>40</v>
      </c>
      <c r="F58" s="11">
        <v>0</v>
      </c>
      <c r="G58" s="14">
        <f t="shared" si="0"/>
        <v>0</v>
      </c>
    </row>
    <row r="59" spans="1:7" ht="20" x14ac:dyDescent="0.35">
      <c r="A59" s="9">
        <v>58</v>
      </c>
      <c r="B59" s="8" t="s">
        <v>245</v>
      </c>
      <c r="C59" s="35" t="s">
        <v>246</v>
      </c>
      <c r="D59" s="35" t="s">
        <v>10</v>
      </c>
      <c r="E59" s="10">
        <v>20</v>
      </c>
      <c r="F59" s="11">
        <v>0</v>
      </c>
      <c r="G59" s="14">
        <f t="shared" si="0"/>
        <v>0</v>
      </c>
    </row>
    <row r="60" spans="1:7" ht="20" x14ac:dyDescent="0.35">
      <c r="A60" s="9">
        <v>59</v>
      </c>
      <c r="B60" s="12" t="s">
        <v>247</v>
      </c>
      <c r="C60" s="13" t="s">
        <v>246</v>
      </c>
      <c r="D60" s="35" t="s">
        <v>10</v>
      </c>
      <c r="E60" s="13">
        <v>40</v>
      </c>
      <c r="F60" s="11">
        <v>0</v>
      </c>
      <c r="G60" s="14">
        <f t="shared" si="0"/>
        <v>0</v>
      </c>
    </row>
    <row r="61" spans="1:7" x14ac:dyDescent="0.35">
      <c r="A61" s="9">
        <v>60</v>
      </c>
      <c r="B61" s="8" t="s">
        <v>248</v>
      </c>
      <c r="C61" s="35" t="s">
        <v>20</v>
      </c>
      <c r="D61" s="35" t="s">
        <v>10</v>
      </c>
      <c r="E61" s="10">
        <v>100</v>
      </c>
      <c r="F61" s="11">
        <v>0</v>
      </c>
      <c r="G61" s="14">
        <f t="shared" si="0"/>
        <v>0</v>
      </c>
    </row>
    <row r="62" spans="1:7" x14ac:dyDescent="0.35">
      <c r="A62" s="9">
        <v>61</v>
      </c>
      <c r="B62" s="8" t="s">
        <v>45</v>
      </c>
      <c r="C62" s="35" t="s">
        <v>16</v>
      </c>
      <c r="D62" s="35" t="s">
        <v>10</v>
      </c>
      <c r="E62" s="10">
        <v>100</v>
      </c>
      <c r="F62" s="11">
        <v>0</v>
      </c>
      <c r="G62" s="14">
        <f t="shared" si="0"/>
        <v>0</v>
      </c>
    </row>
    <row r="63" spans="1:7" x14ac:dyDescent="0.35">
      <c r="A63" s="9">
        <v>62</v>
      </c>
      <c r="B63" s="8" t="s">
        <v>249</v>
      </c>
      <c r="C63" s="35" t="s">
        <v>28</v>
      </c>
      <c r="D63" s="35" t="s">
        <v>10</v>
      </c>
      <c r="E63" s="10">
        <v>100</v>
      </c>
      <c r="F63" s="11">
        <v>0</v>
      </c>
      <c r="G63" s="14">
        <f t="shared" si="0"/>
        <v>0</v>
      </c>
    </row>
    <row r="64" spans="1:7" x14ac:dyDescent="0.35">
      <c r="A64" s="9">
        <v>63</v>
      </c>
      <c r="B64" s="8" t="s">
        <v>250</v>
      </c>
      <c r="C64" s="35" t="s">
        <v>39</v>
      </c>
      <c r="D64" s="35" t="s">
        <v>10</v>
      </c>
      <c r="E64" s="10">
        <v>150</v>
      </c>
      <c r="F64" s="11">
        <v>0</v>
      </c>
      <c r="G64" s="14">
        <f t="shared" si="0"/>
        <v>0</v>
      </c>
    </row>
    <row r="65" spans="1:7" x14ac:dyDescent="0.35">
      <c r="A65" s="9">
        <v>64</v>
      </c>
      <c r="B65" s="8" t="s">
        <v>251</v>
      </c>
      <c r="C65" s="35" t="s">
        <v>39</v>
      </c>
      <c r="D65" s="35" t="s">
        <v>10</v>
      </c>
      <c r="E65" s="10">
        <v>200</v>
      </c>
      <c r="F65" s="11">
        <v>0</v>
      </c>
      <c r="G65" s="14">
        <f t="shared" si="0"/>
        <v>0</v>
      </c>
    </row>
    <row r="66" spans="1:7" ht="30" x14ac:dyDescent="0.35">
      <c r="A66" s="9">
        <v>65</v>
      </c>
      <c r="B66" s="8" t="s">
        <v>46</v>
      </c>
      <c r="C66" s="35" t="s">
        <v>14</v>
      </c>
      <c r="D66" s="35" t="s">
        <v>10</v>
      </c>
      <c r="E66" s="10">
        <v>100</v>
      </c>
      <c r="F66" s="11">
        <v>0</v>
      </c>
      <c r="G66" s="14">
        <f t="shared" si="0"/>
        <v>0</v>
      </c>
    </row>
    <row r="67" spans="1:7" ht="20" x14ac:dyDescent="0.35">
      <c r="A67" s="9">
        <v>66</v>
      </c>
      <c r="B67" s="8" t="s">
        <v>47</v>
      </c>
      <c r="C67" s="35" t="s">
        <v>227</v>
      </c>
      <c r="D67" s="35" t="s">
        <v>10</v>
      </c>
      <c r="E67" s="10">
        <v>150</v>
      </c>
      <c r="F67" s="11">
        <v>0</v>
      </c>
      <c r="G67" s="14">
        <f t="shared" ref="G67:G130" si="1">E67*F67</f>
        <v>0</v>
      </c>
    </row>
    <row r="68" spans="1:7" ht="30" x14ac:dyDescent="0.35">
      <c r="A68" s="9">
        <v>67</v>
      </c>
      <c r="B68" s="8" t="s">
        <v>48</v>
      </c>
      <c r="C68" s="35" t="s">
        <v>31</v>
      </c>
      <c r="D68" s="35" t="s">
        <v>10</v>
      </c>
      <c r="E68" s="10">
        <v>300</v>
      </c>
      <c r="F68" s="11">
        <v>0</v>
      </c>
      <c r="G68" s="14">
        <f t="shared" si="1"/>
        <v>0</v>
      </c>
    </row>
    <row r="69" spans="1:7" ht="40" x14ac:dyDescent="0.35">
      <c r="A69" s="9">
        <v>68</v>
      </c>
      <c r="B69" s="8" t="s">
        <v>49</v>
      </c>
      <c r="C69" s="35" t="s">
        <v>14</v>
      </c>
      <c r="D69" s="35" t="s">
        <v>10</v>
      </c>
      <c r="E69" s="10">
        <v>100</v>
      </c>
      <c r="F69" s="11">
        <v>0</v>
      </c>
      <c r="G69" s="14">
        <f t="shared" si="1"/>
        <v>0</v>
      </c>
    </row>
    <row r="70" spans="1:7" ht="30" x14ac:dyDescent="0.35">
      <c r="A70" s="9">
        <v>69</v>
      </c>
      <c r="B70" s="8" t="s">
        <v>252</v>
      </c>
      <c r="C70" s="35" t="s">
        <v>14</v>
      </c>
      <c r="D70" s="35" t="s">
        <v>10</v>
      </c>
      <c r="E70" s="10">
        <v>100</v>
      </c>
      <c r="F70" s="11">
        <v>0</v>
      </c>
      <c r="G70" s="14">
        <f t="shared" si="1"/>
        <v>0</v>
      </c>
    </row>
    <row r="71" spans="1:7" ht="40" x14ac:dyDescent="0.35">
      <c r="A71" s="9">
        <v>70</v>
      </c>
      <c r="B71" s="8" t="s">
        <v>253</v>
      </c>
      <c r="C71" s="35" t="s">
        <v>238</v>
      </c>
      <c r="D71" s="35" t="s">
        <v>10</v>
      </c>
      <c r="E71" s="10">
        <v>40</v>
      </c>
      <c r="F71" s="11">
        <v>0</v>
      </c>
      <c r="G71" s="14">
        <f t="shared" si="1"/>
        <v>0</v>
      </c>
    </row>
    <row r="72" spans="1:7" x14ac:dyDescent="0.35">
      <c r="A72" s="9">
        <v>71</v>
      </c>
      <c r="B72" s="12" t="s">
        <v>254</v>
      </c>
      <c r="C72" s="35" t="s">
        <v>20</v>
      </c>
      <c r="D72" s="35" t="s">
        <v>10</v>
      </c>
      <c r="E72" s="10">
        <v>80</v>
      </c>
      <c r="F72" s="11">
        <v>0</v>
      </c>
      <c r="G72" s="14">
        <f t="shared" si="1"/>
        <v>0</v>
      </c>
    </row>
    <row r="73" spans="1:7" ht="30" x14ac:dyDescent="0.35">
      <c r="A73" s="9">
        <v>72</v>
      </c>
      <c r="B73" s="8" t="s">
        <v>255</v>
      </c>
      <c r="C73" s="35" t="s">
        <v>20</v>
      </c>
      <c r="D73" s="35" t="s">
        <v>10</v>
      </c>
      <c r="E73" s="10">
        <v>200</v>
      </c>
      <c r="F73" s="11">
        <v>0</v>
      </c>
      <c r="G73" s="14">
        <f t="shared" si="1"/>
        <v>0</v>
      </c>
    </row>
    <row r="74" spans="1:7" ht="30" x14ac:dyDescent="0.35">
      <c r="A74" s="9">
        <v>73</v>
      </c>
      <c r="B74" s="8" t="s">
        <v>50</v>
      </c>
      <c r="C74" s="35" t="s">
        <v>20</v>
      </c>
      <c r="D74" s="35" t="s">
        <v>10</v>
      </c>
      <c r="E74" s="10">
        <v>300</v>
      </c>
      <c r="F74" s="11">
        <v>0</v>
      </c>
      <c r="G74" s="14">
        <f t="shared" si="1"/>
        <v>0</v>
      </c>
    </row>
    <row r="75" spans="1:7" ht="30" x14ac:dyDescent="0.35">
      <c r="A75" s="9">
        <v>74</v>
      </c>
      <c r="B75" s="8" t="s">
        <v>256</v>
      </c>
      <c r="C75" s="35" t="s">
        <v>51</v>
      </c>
      <c r="D75" s="35" t="s">
        <v>10</v>
      </c>
      <c r="E75" s="10">
        <v>200</v>
      </c>
      <c r="F75" s="11">
        <v>0</v>
      </c>
      <c r="G75" s="14">
        <f t="shared" si="1"/>
        <v>0</v>
      </c>
    </row>
    <row r="76" spans="1:7" x14ac:dyDescent="0.35">
      <c r="A76" s="9">
        <v>75</v>
      </c>
      <c r="B76" s="8" t="s">
        <v>52</v>
      </c>
      <c r="C76" s="35" t="s">
        <v>53</v>
      </c>
      <c r="D76" s="35" t="s">
        <v>10</v>
      </c>
      <c r="E76" s="10">
        <v>150</v>
      </c>
      <c r="F76" s="11">
        <v>0</v>
      </c>
      <c r="G76" s="14">
        <f t="shared" si="1"/>
        <v>0</v>
      </c>
    </row>
    <row r="77" spans="1:7" x14ac:dyDescent="0.35">
      <c r="A77" s="9">
        <v>76</v>
      </c>
      <c r="B77" s="8" t="s">
        <v>326</v>
      </c>
      <c r="C77" s="35" t="s">
        <v>327</v>
      </c>
      <c r="D77" s="35" t="s">
        <v>10</v>
      </c>
      <c r="E77" s="10">
        <v>80</v>
      </c>
      <c r="F77" s="11">
        <v>0</v>
      </c>
      <c r="G77" s="14">
        <f t="shared" si="1"/>
        <v>0</v>
      </c>
    </row>
    <row r="78" spans="1:7" ht="20" x14ac:dyDescent="0.35">
      <c r="A78" s="9">
        <v>77</v>
      </c>
      <c r="B78" s="12" t="s">
        <v>257</v>
      </c>
      <c r="C78" s="13" t="s">
        <v>20</v>
      </c>
      <c r="D78" s="35" t="s">
        <v>10</v>
      </c>
      <c r="E78" s="13">
        <v>200</v>
      </c>
      <c r="F78" s="11">
        <v>0</v>
      </c>
      <c r="G78" s="14">
        <f t="shared" si="1"/>
        <v>0</v>
      </c>
    </row>
    <row r="79" spans="1:7" ht="20" x14ac:dyDescent="0.35">
      <c r="A79" s="9">
        <v>78</v>
      </c>
      <c r="B79" s="8" t="s">
        <v>382</v>
      </c>
      <c r="C79" s="35" t="s">
        <v>238</v>
      </c>
      <c r="D79" s="35" t="s">
        <v>10</v>
      </c>
      <c r="E79" s="10">
        <v>600</v>
      </c>
      <c r="F79" s="11">
        <v>0</v>
      </c>
      <c r="G79" s="14">
        <f t="shared" si="1"/>
        <v>0</v>
      </c>
    </row>
    <row r="80" spans="1:7" ht="20" x14ac:dyDescent="0.35">
      <c r="A80" s="9">
        <v>79</v>
      </c>
      <c r="B80" s="8" t="s">
        <v>383</v>
      </c>
      <c r="C80" s="35" t="s">
        <v>238</v>
      </c>
      <c r="D80" s="35" t="s">
        <v>10</v>
      </c>
      <c r="E80" s="10">
        <v>300</v>
      </c>
      <c r="F80" s="11">
        <v>0</v>
      </c>
      <c r="G80" s="14">
        <f t="shared" si="1"/>
        <v>0</v>
      </c>
    </row>
    <row r="81" spans="1:7" ht="40" x14ac:dyDescent="0.35">
      <c r="A81" s="9">
        <v>80</v>
      </c>
      <c r="B81" s="12" t="s">
        <v>384</v>
      </c>
      <c r="C81" s="13" t="s">
        <v>34</v>
      </c>
      <c r="D81" s="35" t="s">
        <v>10</v>
      </c>
      <c r="E81" s="13">
        <v>200</v>
      </c>
      <c r="F81" s="11">
        <v>0</v>
      </c>
      <c r="G81" s="14">
        <f t="shared" si="1"/>
        <v>0</v>
      </c>
    </row>
    <row r="82" spans="1:7" ht="20" x14ac:dyDescent="0.35">
      <c r="A82" s="9">
        <v>81</v>
      </c>
      <c r="B82" s="8" t="s">
        <v>258</v>
      </c>
      <c r="C82" s="35" t="s">
        <v>259</v>
      </c>
      <c r="D82" s="35" t="s">
        <v>10</v>
      </c>
      <c r="E82" s="10">
        <v>150</v>
      </c>
      <c r="F82" s="11">
        <v>0</v>
      </c>
      <c r="G82" s="14">
        <f t="shared" si="1"/>
        <v>0</v>
      </c>
    </row>
    <row r="83" spans="1:7" x14ac:dyDescent="0.35">
      <c r="A83" s="9">
        <v>82</v>
      </c>
      <c r="B83" s="8" t="s">
        <v>260</v>
      </c>
      <c r="C83" s="35" t="s">
        <v>84</v>
      </c>
      <c r="D83" s="35" t="s">
        <v>10</v>
      </c>
      <c r="E83" s="10">
        <v>10</v>
      </c>
      <c r="F83" s="11">
        <v>0</v>
      </c>
      <c r="G83" s="14">
        <f t="shared" si="1"/>
        <v>0</v>
      </c>
    </row>
    <row r="84" spans="1:7" ht="20" x14ac:dyDescent="0.35">
      <c r="A84" s="9">
        <v>83</v>
      </c>
      <c r="B84" s="8" t="s">
        <v>261</v>
      </c>
      <c r="C84" s="35" t="s">
        <v>31</v>
      </c>
      <c r="D84" s="35" t="s">
        <v>10</v>
      </c>
      <c r="E84" s="10">
        <v>80</v>
      </c>
      <c r="F84" s="11">
        <v>0</v>
      </c>
      <c r="G84" s="14">
        <f t="shared" si="1"/>
        <v>0</v>
      </c>
    </row>
    <row r="85" spans="1:7" x14ac:dyDescent="0.35">
      <c r="A85" s="9">
        <v>84</v>
      </c>
      <c r="B85" s="8" t="s">
        <v>305</v>
      </c>
      <c r="C85" s="35" t="s">
        <v>27</v>
      </c>
      <c r="D85" s="35" t="s">
        <v>10</v>
      </c>
      <c r="E85" s="10">
        <v>200</v>
      </c>
      <c r="F85" s="11">
        <v>0</v>
      </c>
      <c r="G85" s="14">
        <f t="shared" si="1"/>
        <v>0</v>
      </c>
    </row>
    <row r="86" spans="1:7" x14ac:dyDescent="0.35">
      <c r="A86" s="9">
        <v>85</v>
      </c>
      <c r="B86" s="8" t="s">
        <v>54</v>
      </c>
      <c r="C86" s="35" t="s">
        <v>58</v>
      </c>
      <c r="D86" s="35" t="s">
        <v>10</v>
      </c>
      <c r="E86" s="10">
        <v>80</v>
      </c>
      <c r="F86" s="11">
        <v>0</v>
      </c>
      <c r="G86" s="14">
        <f t="shared" si="1"/>
        <v>0</v>
      </c>
    </row>
    <row r="87" spans="1:7" x14ac:dyDescent="0.35">
      <c r="A87" s="9">
        <v>86</v>
      </c>
      <c r="B87" s="8" t="s">
        <v>385</v>
      </c>
      <c r="C87" s="35" t="s">
        <v>16</v>
      </c>
      <c r="D87" s="35" t="s">
        <v>10</v>
      </c>
      <c r="E87" s="10">
        <v>160</v>
      </c>
      <c r="F87" s="11">
        <v>0</v>
      </c>
      <c r="G87" s="14">
        <f t="shared" si="1"/>
        <v>0</v>
      </c>
    </row>
    <row r="88" spans="1:7" x14ac:dyDescent="0.35">
      <c r="A88" s="9">
        <v>87</v>
      </c>
      <c r="B88" s="12" t="s">
        <v>339</v>
      </c>
      <c r="C88" s="13" t="s">
        <v>22</v>
      </c>
      <c r="D88" s="35" t="s">
        <v>10</v>
      </c>
      <c r="E88" s="13">
        <v>50</v>
      </c>
      <c r="F88" s="11">
        <v>0</v>
      </c>
      <c r="G88" s="14">
        <f t="shared" si="1"/>
        <v>0</v>
      </c>
    </row>
    <row r="89" spans="1:7" ht="20" x14ac:dyDescent="0.35">
      <c r="A89" s="9">
        <v>88</v>
      </c>
      <c r="B89" s="12" t="s">
        <v>55</v>
      </c>
      <c r="C89" s="13" t="s">
        <v>28</v>
      </c>
      <c r="D89" s="35" t="s">
        <v>10</v>
      </c>
      <c r="E89" s="13">
        <v>20</v>
      </c>
      <c r="F89" s="11">
        <v>0</v>
      </c>
      <c r="G89" s="14">
        <f t="shared" si="1"/>
        <v>0</v>
      </c>
    </row>
    <row r="90" spans="1:7" x14ac:dyDescent="0.35">
      <c r="A90" s="9">
        <v>89</v>
      </c>
      <c r="B90" s="8" t="s">
        <v>262</v>
      </c>
      <c r="C90" s="35" t="s">
        <v>31</v>
      </c>
      <c r="D90" s="35" t="s">
        <v>10</v>
      </c>
      <c r="E90" s="10">
        <v>50</v>
      </c>
      <c r="F90" s="11">
        <v>0</v>
      </c>
      <c r="G90" s="14">
        <f t="shared" si="1"/>
        <v>0</v>
      </c>
    </row>
    <row r="91" spans="1:7" x14ac:dyDescent="0.35">
      <c r="A91" s="9">
        <v>90</v>
      </c>
      <c r="B91" s="8" t="s">
        <v>263</v>
      </c>
      <c r="C91" s="35" t="s">
        <v>264</v>
      </c>
      <c r="D91" s="35" t="s">
        <v>10</v>
      </c>
      <c r="E91" s="10">
        <v>1500</v>
      </c>
      <c r="F91" s="11">
        <v>0</v>
      </c>
      <c r="G91" s="14">
        <f t="shared" si="1"/>
        <v>0</v>
      </c>
    </row>
    <row r="92" spans="1:7" ht="20" x14ac:dyDescent="0.35">
      <c r="A92" s="9">
        <v>91</v>
      </c>
      <c r="B92" s="8" t="s">
        <v>265</v>
      </c>
      <c r="C92" s="35" t="s">
        <v>56</v>
      </c>
      <c r="D92" s="35" t="s">
        <v>10</v>
      </c>
      <c r="E92" s="10">
        <v>300</v>
      </c>
      <c r="F92" s="11">
        <v>0</v>
      </c>
      <c r="G92" s="14">
        <f t="shared" si="1"/>
        <v>0</v>
      </c>
    </row>
    <row r="93" spans="1:7" ht="20" x14ac:dyDescent="0.35">
      <c r="A93" s="9">
        <v>92</v>
      </c>
      <c r="B93" s="12" t="s">
        <v>57</v>
      </c>
      <c r="C93" s="35" t="s">
        <v>33</v>
      </c>
      <c r="D93" s="35" t="s">
        <v>10</v>
      </c>
      <c r="E93" s="10">
        <v>250</v>
      </c>
      <c r="F93" s="11">
        <v>0</v>
      </c>
      <c r="G93" s="14">
        <f t="shared" si="1"/>
        <v>0</v>
      </c>
    </row>
    <row r="94" spans="1:7" x14ac:dyDescent="0.35">
      <c r="A94" s="9">
        <v>93</v>
      </c>
      <c r="B94" s="12" t="s">
        <v>266</v>
      </c>
      <c r="C94" s="35" t="s">
        <v>20</v>
      </c>
      <c r="D94" s="35" t="s">
        <v>10</v>
      </c>
      <c r="E94" s="10">
        <v>80</v>
      </c>
      <c r="F94" s="11">
        <v>0</v>
      </c>
      <c r="G94" s="14">
        <f t="shared" si="1"/>
        <v>0</v>
      </c>
    </row>
    <row r="95" spans="1:7" ht="30" x14ac:dyDescent="0.35">
      <c r="A95" s="9">
        <v>94</v>
      </c>
      <c r="B95" s="8" t="s">
        <v>267</v>
      </c>
      <c r="C95" s="35" t="s">
        <v>28</v>
      </c>
      <c r="D95" s="35" t="s">
        <v>10</v>
      </c>
      <c r="E95" s="10">
        <v>350</v>
      </c>
      <c r="F95" s="11">
        <v>0</v>
      </c>
      <c r="G95" s="14">
        <f t="shared" si="1"/>
        <v>0</v>
      </c>
    </row>
    <row r="96" spans="1:7" x14ac:dyDescent="0.35">
      <c r="A96" s="9">
        <v>95</v>
      </c>
      <c r="B96" s="8" t="s">
        <v>268</v>
      </c>
      <c r="C96" s="35" t="s">
        <v>27</v>
      </c>
      <c r="D96" s="35" t="s">
        <v>10</v>
      </c>
      <c r="E96" s="13">
        <v>10</v>
      </c>
      <c r="F96" s="11">
        <v>0</v>
      </c>
      <c r="G96" s="14">
        <f t="shared" si="1"/>
        <v>0</v>
      </c>
    </row>
    <row r="97" spans="1:7" x14ac:dyDescent="0.35">
      <c r="A97" s="9">
        <v>96</v>
      </c>
      <c r="B97" s="8" t="s">
        <v>269</v>
      </c>
      <c r="C97" s="35" t="s">
        <v>39</v>
      </c>
      <c r="D97" s="35" t="s">
        <v>10</v>
      </c>
      <c r="E97" s="13">
        <v>50</v>
      </c>
      <c r="F97" s="11">
        <v>0</v>
      </c>
      <c r="G97" s="14">
        <f t="shared" si="1"/>
        <v>0</v>
      </c>
    </row>
    <row r="98" spans="1:7" ht="30" x14ac:dyDescent="0.35">
      <c r="A98" s="9">
        <v>97</v>
      </c>
      <c r="B98" s="8" t="s">
        <v>270</v>
      </c>
      <c r="C98" s="35" t="s">
        <v>24</v>
      </c>
      <c r="D98" s="35" t="s">
        <v>10</v>
      </c>
      <c r="E98" s="13">
        <v>20</v>
      </c>
      <c r="F98" s="11">
        <v>0</v>
      </c>
      <c r="G98" s="14">
        <f t="shared" si="1"/>
        <v>0</v>
      </c>
    </row>
    <row r="99" spans="1:7" x14ac:dyDescent="0.35">
      <c r="A99" s="9">
        <v>98</v>
      </c>
      <c r="B99" s="8" t="s">
        <v>271</v>
      </c>
      <c r="C99" s="35" t="s">
        <v>58</v>
      </c>
      <c r="D99" s="35" t="s">
        <v>10</v>
      </c>
      <c r="E99" s="13">
        <v>100</v>
      </c>
      <c r="F99" s="11">
        <v>0</v>
      </c>
      <c r="G99" s="14">
        <f t="shared" si="1"/>
        <v>0</v>
      </c>
    </row>
    <row r="100" spans="1:7" ht="30" x14ac:dyDescent="0.35">
      <c r="A100" s="9">
        <v>99</v>
      </c>
      <c r="B100" s="8" t="s">
        <v>272</v>
      </c>
      <c r="C100" s="35" t="s">
        <v>20</v>
      </c>
      <c r="D100" s="35" t="s">
        <v>10</v>
      </c>
      <c r="E100" s="13">
        <v>270</v>
      </c>
      <c r="F100" s="11">
        <v>0</v>
      </c>
      <c r="G100" s="14">
        <f t="shared" si="1"/>
        <v>0</v>
      </c>
    </row>
    <row r="101" spans="1:7" ht="30" x14ac:dyDescent="0.35">
      <c r="A101" s="9">
        <v>100</v>
      </c>
      <c r="B101" s="8" t="s">
        <v>300</v>
      </c>
      <c r="C101" s="35" t="s">
        <v>273</v>
      </c>
      <c r="D101" s="35" t="s">
        <v>10</v>
      </c>
      <c r="E101" s="13">
        <v>50</v>
      </c>
      <c r="F101" s="11">
        <v>0</v>
      </c>
      <c r="G101" s="14">
        <f t="shared" si="1"/>
        <v>0</v>
      </c>
    </row>
    <row r="102" spans="1:7" ht="30" x14ac:dyDescent="0.35">
      <c r="A102" s="9">
        <v>101</v>
      </c>
      <c r="B102" s="8" t="s">
        <v>301</v>
      </c>
      <c r="C102" s="35" t="s">
        <v>61</v>
      </c>
      <c r="D102" s="35" t="s">
        <v>10</v>
      </c>
      <c r="E102" s="13">
        <v>20</v>
      </c>
      <c r="F102" s="11">
        <v>0</v>
      </c>
      <c r="G102" s="14">
        <f t="shared" si="1"/>
        <v>0</v>
      </c>
    </row>
    <row r="103" spans="1:7" ht="50" x14ac:dyDescent="0.35">
      <c r="A103" s="9">
        <v>102</v>
      </c>
      <c r="B103" s="8" t="s">
        <v>302</v>
      </c>
      <c r="C103" s="35" t="s">
        <v>111</v>
      </c>
      <c r="D103" s="35" t="s">
        <v>10</v>
      </c>
      <c r="E103" s="13">
        <v>10</v>
      </c>
      <c r="F103" s="11">
        <v>0</v>
      </c>
      <c r="G103" s="14">
        <f t="shared" si="1"/>
        <v>0</v>
      </c>
    </row>
    <row r="104" spans="1:7" ht="30" x14ac:dyDescent="0.35">
      <c r="A104" s="9">
        <v>103</v>
      </c>
      <c r="B104" s="8" t="s">
        <v>303</v>
      </c>
      <c r="C104" s="35" t="s">
        <v>61</v>
      </c>
      <c r="D104" s="35" t="s">
        <v>10</v>
      </c>
      <c r="E104" s="13">
        <v>20</v>
      </c>
      <c r="F104" s="11">
        <v>0</v>
      </c>
      <c r="G104" s="14">
        <f t="shared" si="1"/>
        <v>0</v>
      </c>
    </row>
    <row r="105" spans="1:7" ht="30" x14ac:dyDescent="0.35">
      <c r="A105" s="9">
        <v>104</v>
      </c>
      <c r="B105" s="8" t="s">
        <v>304</v>
      </c>
      <c r="C105" s="35" t="s">
        <v>61</v>
      </c>
      <c r="D105" s="35" t="s">
        <v>10</v>
      </c>
      <c r="E105" s="13">
        <v>10</v>
      </c>
      <c r="F105" s="11">
        <v>0</v>
      </c>
      <c r="G105" s="14">
        <f t="shared" si="1"/>
        <v>0</v>
      </c>
    </row>
    <row r="106" spans="1:7" ht="40" x14ac:dyDescent="0.35">
      <c r="A106" s="9">
        <v>105</v>
      </c>
      <c r="B106" s="8" t="s">
        <v>306</v>
      </c>
      <c r="C106" s="35" t="s">
        <v>27</v>
      </c>
      <c r="D106" s="35" t="s">
        <v>10</v>
      </c>
      <c r="E106" s="13">
        <v>200</v>
      </c>
      <c r="F106" s="11">
        <v>0</v>
      </c>
      <c r="G106" s="14">
        <f t="shared" si="1"/>
        <v>0</v>
      </c>
    </row>
    <row r="107" spans="1:7" ht="40" x14ac:dyDescent="0.35">
      <c r="A107" s="9">
        <v>106</v>
      </c>
      <c r="B107" s="8" t="s">
        <v>307</v>
      </c>
      <c r="C107" s="35" t="s">
        <v>61</v>
      </c>
      <c r="D107" s="35" t="s">
        <v>10</v>
      </c>
      <c r="E107" s="13">
        <v>30</v>
      </c>
      <c r="F107" s="11">
        <v>0</v>
      </c>
      <c r="G107" s="14">
        <f t="shared" si="1"/>
        <v>0</v>
      </c>
    </row>
    <row r="108" spans="1:7" ht="20" x14ac:dyDescent="0.35">
      <c r="A108" s="9">
        <v>107</v>
      </c>
      <c r="B108" s="8" t="s">
        <v>308</v>
      </c>
      <c r="C108" s="35" t="s">
        <v>274</v>
      </c>
      <c r="D108" s="35" t="s">
        <v>10</v>
      </c>
      <c r="E108" s="13">
        <v>10</v>
      </c>
      <c r="F108" s="11">
        <v>0</v>
      </c>
      <c r="G108" s="14">
        <f t="shared" si="1"/>
        <v>0</v>
      </c>
    </row>
    <row r="109" spans="1:7" x14ac:dyDescent="0.35">
      <c r="A109" s="9">
        <v>108</v>
      </c>
      <c r="B109" s="8" t="s">
        <v>309</v>
      </c>
      <c r="C109" s="35" t="s">
        <v>27</v>
      </c>
      <c r="D109" s="35" t="s">
        <v>10</v>
      </c>
      <c r="E109" s="13">
        <v>80</v>
      </c>
      <c r="F109" s="11">
        <v>0</v>
      </c>
      <c r="G109" s="14">
        <f t="shared" si="1"/>
        <v>0</v>
      </c>
    </row>
    <row r="110" spans="1:7" ht="20" x14ac:dyDescent="0.35">
      <c r="A110" s="9">
        <v>109</v>
      </c>
      <c r="B110" s="8" t="s">
        <v>386</v>
      </c>
      <c r="C110" s="35" t="s">
        <v>387</v>
      </c>
      <c r="D110" s="35" t="s">
        <v>10</v>
      </c>
      <c r="E110" s="13">
        <v>80</v>
      </c>
      <c r="F110" s="11">
        <v>0</v>
      </c>
      <c r="G110" s="14">
        <f t="shared" si="1"/>
        <v>0</v>
      </c>
    </row>
    <row r="111" spans="1:7" ht="20" x14ac:dyDescent="0.35">
      <c r="A111" s="9">
        <v>110</v>
      </c>
      <c r="B111" s="8" t="s">
        <v>310</v>
      </c>
      <c r="C111" s="35" t="s">
        <v>61</v>
      </c>
      <c r="D111" s="35" t="s">
        <v>10</v>
      </c>
      <c r="E111" s="13">
        <v>20</v>
      </c>
      <c r="F111" s="11">
        <v>0</v>
      </c>
      <c r="G111" s="14">
        <f t="shared" si="1"/>
        <v>0</v>
      </c>
    </row>
    <row r="112" spans="1:7" x14ac:dyDescent="0.35">
      <c r="A112" s="9">
        <v>111</v>
      </c>
      <c r="B112" s="8" t="s">
        <v>275</v>
      </c>
      <c r="C112" s="35" t="s">
        <v>20</v>
      </c>
      <c r="D112" s="35" t="s">
        <v>10</v>
      </c>
      <c r="E112" s="13">
        <v>80</v>
      </c>
      <c r="F112" s="11">
        <v>0</v>
      </c>
      <c r="G112" s="14">
        <f t="shared" si="1"/>
        <v>0</v>
      </c>
    </row>
    <row r="113" spans="1:7" ht="30" x14ac:dyDescent="0.35">
      <c r="A113" s="9">
        <v>112</v>
      </c>
      <c r="B113" s="8" t="s">
        <v>276</v>
      </c>
      <c r="C113" s="35" t="s">
        <v>19</v>
      </c>
      <c r="D113" s="35" t="s">
        <v>10</v>
      </c>
      <c r="E113" s="13">
        <v>100</v>
      </c>
      <c r="F113" s="11">
        <v>0</v>
      </c>
      <c r="G113" s="14">
        <f t="shared" si="1"/>
        <v>0</v>
      </c>
    </row>
    <row r="114" spans="1:7" ht="30" x14ac:dyDescent="0.35">
      <c r="A114" s="9">
        <v>113</v>
      </c>
      <c r="B114" s="8" t="s">
        <v>277</v>
      </c>
      <c r="C114" s="35" t="s">
        <v>19</v>
      </c>
      <c r="D114" s="35" t="s">
        <v>10</v>
      </c>
      <c r="E114" s="13">
        <v>100</v>
      </c>
      <c r="F114" s="11">
        <v>0</v>
      </c>
      <c r="G114" s="14">
        <f t="shared" si="1"/>
        <v>0</v>
      </c>
    </row>
    <row r="115" spans="1:7" ht="30" x14ac:dyDescent="0.35">
      <c r="A115" s="9">
        <v>114</v>
      </c>
      <c r="B115" s="8" t="s">
        <v>388</v>
      </c>
      <c r="C115" s="35" t="s">
        <v>389</v>
      </c>
      <c r="D115" s="35" t="s">
        <v>10</v>
      </c>
      <c r="E115" s="13">
        <v>400</v>
      </c>
      <c r="F115" s="11">
        <v>0</v>
      </c>
      <c r="G115" s="14">
        <f t="shared" si="1"/>
        <v>0</v>
      </c>
    </row>
    <row r="116" spans="1:7" ht="30" x14ac:dyDescent="0.35">
      <c r="A116" s="9">
        <v>115</v>
      </c>
      <c r="B116" s="8" t="s">
        <v>278</v>
      </c>
      <c r="C116" s="35" t="s">
        <v>19</v>
      </c>
      <c r="D116" s="35" t="s">
        <v>10</v>
      </c>
      <c r="E116" s="13">
        <v>100</v>
      </c>
      <c r="F116" s="11">
        <v>0</v>
      </c>
      <c r="G116" s="14">
        <f t="shared" si="1"/>
        <v>0</v>
      </c>
    </row>
    <row r="117" spans="1:7" ht="30" x14ac:dyDescent="0.35">
      <c r="A117" s="9">
        <v>116</v>
      </c>
      <c r="B117" s="8" t="s">
        <v>279</v>
      </c>
      <c r="C117" s="35" t="s">
        <v>43</v>
      </c>
      <c r="D117" s="35" t="s">
        <v>10</v>
      </c>
      <c r="E117" s="13">
        <v>30</v>
      </c>
      <c r="F117" s="11">
        <v>0</v>
      </c>
      <c r="G117" s="14">
        <f t="shared" si="1"/>
        <v>0</v>
      </c>
    </row>
    <row r="118" spans="1:7" x14ac:dyDescent="0.35">
      <c r="A118" s="9">
        <v>117</v>
      </c>
      <c r="B118" s="8" t="s">
        <v>280</v>
      </c>
      <c r="C118" s="35" t="s">
        <v>62</v>
      </c>
      <c r="D118" s="35" t="s">
        <v>10</v>
      </c>
      <c r="E118" s="13">
        <v>20</v>
      </c>
      <c r="F118" s="11">
        <v>0</v>
      </c>
      <c r="G118" s="14">
        <f t="shared" si="1"/>
        <v>0</v>
      </c>
    </row>
    <row r="119" spans="1:7" x14ac:dyDescent="0.35">
      <c r="A119" s="9">
        <v>118</v>
      </c>
      <c r="B119" s="8" t="s">
        <v>281</v>
      </c>
      <c r="C119" s="35" t="s">
        <v>33</v>
      </c>
      <c r="D119" s="35" t="s">
        <v>10</v>
      </c>
      <c r="E119" s="13">
        <v>100</v>
      </c>
      <c r="F119" s="11">
        <v>0</v>
      </c>
      <c r="G119" s="14">
        <f t="shared" si="1"/>
        <v>0</v>
      </c>
    </row>
    <row r="120" spans="1:7" x14ac:dyDescent="0.35">
      <c r="A120" s="9">
        <v>119</v>
      </c>
      <c r="B120" s="8" t="s">
        <v>282</v>
      </c>
      <c r="C120" s="35" t="s">
        <v>33</v>
      </c>
      <c r="D120" s="35" t="s">
        <v>10</v>
      </c>
      <c r="E120" s="13">
        <v>50</v>
      </c>
      <c r="F120" s="11">
        <v>0</v>
      </c>
      <c r="G120" s="14">
        <f t="shared" si="1"/>
        <v>0</v>
      </c>
    </row>
    <row r="121" spans="1:7" x14ac:dyDescent="0.35">
      <c r="A121" s="9">
        <v>120</v>
      </c>
      <c r="B121" s="8" t="s">
        <v>283</v>
      </c>
      <c r="C121" s="35" t="s">
        <v>63</v>
      </c>
      <c r="D121" s="35" t="s">
        <v>10</v>
      </c>
      <c r="E121" s="13">
        <v>60</v>
      </c>
      <c r="F121" s="11">
        <v>0</v>
      </c>
      <c r="G121" s="14">
        <f t="shared" si="1"/>
        <v>0</v>
      </c>
    </row>
    <row r="122" spans="1:7" ht="20" x14ac:dyDescent="0.35">
      <c r="A122" s="9">
        <v>121</v>
      </c>
      <c r="B122" s="8" t="s">
        <v>284</v>
      </c>
      <c r="C122" s="35" t="s">
        <v>285</v>
      </c>
      <c r="D122" s="35" t="s">
        <v>10</v>
      </c>
      <c r="E122" s="13">
        <v>30</v>
      </c>
      <c r="F122" s="11">
        <v>0</v>
      </c>
      <c r="G122" s="14">
        <f t="shared" si="1"/>
        <v>0</v>
      </c>
    </row>
    <row r="123" spans="1:7" x14ac:dyDescent="0.35">
      <c r="A123" s="9">
        <v>122</v>
      </c>
      <c r="B123" s="8" t="s">
        <v>286</v>
      </c>
      <c r="C123" s="35" t="s">
        <v>22</v>
      </c>
      <c r="D123" s="35" t="s">
        <v>10</v>
      </c>
      <c r="E123" s="13">
        <v>100</v>
      </c>
      <c r="F123" s="11">
        <v>0</v>
      </c>
      <c r="G123" s="14">
        <f t="shared" si="1"/>
        <v>0</v>
      </c>
    </row>
    <row r="124" spans="1:7" x14ac:dyDescent="0.35">
      <c r="A124" s="9">
        <v>123</v>
      </c>
      <c r="B124" s="8" t="s">
        <v>328</v>
      </c>
      <c r="C124" s="35" t="s">
        <v>329</v>
      </c>
      <c r="D124" s="35" t="s">
        <v>10</v>
      </c>
      <c r="E124" s="13">
        <v>30</v>
      </c>
      <c r="F124" s="11">
        <v>0</v>
      </c>
      <c r="G124" s="14">
        <f t="shared" si="1"/>
        <v>0</v>
      </c>
    </row>
    <row r="125" spans="1:7" ht="20" x14ac:dyDescent="0.35">
      <c r="A125" s="9">
        <v>124</v>
      </c>
      <c r="B125" s="8" t="s">
        <v>340</v>
      </c>
      <c r="C125" s="35" t="s">
        <v>227</v>
      </c>
      <c r="D125" s="35" t="s">
        <v>10</v>
      </c>
      <c r="E125" s="13">
        <v>20</v>
      </c>
      <c r="F125" s="11">
        <v>0</v>
      </c>
      <c r="G125" s="14">
        <f t="shared" si="1"/>
        <v>0</v>
      </c>
    </row>
    <row r="126" spans="1:7" x14ac:dyDescent="0.35">
      <c r="A126" s="9">
        <v>125</v>
      </c>
      <c r="B126" s="8" t="s">
        <v>344</v>
      </c>
      <c r="C126" s="35" t="s">
        <v>317</v>
      </c>
      <c r="D126" s="35" t="s">
        <v>10</v>
      </c>
      <c r="E126" s="13">
        <v>2000</v>
      </c>
      <c r="F126" s="11">
        <v>0</v>
      </c>
      <c r="G126" s="14">
        <f t="shared" si="1"/>
        <v>0</v>
      </c>
    </row>
    <row r="127" spans="1:7" x14ac:dyDescent="0.35">
      <c r="A127" s="9">
        <v>126</v>
      </c>
      <c r="B127" s="8" t="s">
        <v>390</v>
      </c>
      <c r="C127" s="35" t="s">
        <v>391</v>
      </c>
      <c r="D127" s="35" t="s">
        <v>10</v>
      </c>
      <c r="E127" s="13">
        <v>5</v>
      </c>
      <c r="F127" s="11">
        <v>0</v>
      </c>
      <c r="G127" s="14">
        <f t="shared" si="1"/>
        <v>0</v>
      </c>
    </row>
    <row r="128" spans="1:7" ht="20" x14ac:dyDescent="0.35">
      <c r="A128" s="9">
        <v>127</v>
      </c>
      <c r="B128" s="8" t="s">
        <v>392</v>
      </c>
      <c r="C128" s="35" t="s">
        <v>393</v>
      </c>
      <c r="D128" s="35" t="s">
        <v>10</v>
      </c>
      <c r="E128" s="13">
        <v>30</v>
      </c>
      <c r="F128" s="11">
        <v>0</v>
      </c>
      <c r="G128" s="14">
        <f t="shared" si="1"/>
        <v>0</v>
      </c>
    </row>
    <row r="129" spans="1:7" x14ac:dyDescent="0.35">
      <c r="A129" s="9">
        <v>128</v>
      </c>
      <c r="B129" s="8" t="s">
        <v>394</v>
      </c>
      <c r="C129" s="35" t="s">
        <v>325</v>
      </c>
      <c r="D129" s="35" t="s">
        <v>10</v>
      </c>
      <c r="E129" s="13">
        <v>50</v>
      </c>
      <c r="F129" s="11">
        <v>0</v>
      </c>
      <c r="G129" s="14">
        <f t="shared" si="1"/>
        <v>0</v>
      </c>
    </row>
    <row r="130" spans="1:7" x14ac:dyDescent="0.35">
      <c r="A130" s="9">
        <v>129</v>
      </c>
      <c r="B130" s="8" t="s">
        <v>395</v>
      </c>
      <c r="C130" s="35" t="s">
        <v>325</v>
      </c>
      <c r="D130" s="35" t="s">
        <v>10</v>
      </c>
      <c r="E130" s="13">
        <v>50</v>
      </c>
      <c r="F130" s="11">
        <v>0</v>
      </c>
      <c r="G130" s="14">
        <f t="shared" si="1"/>
        <v>0</v>
      </c>
    </row>
    <row r="131" spans="1:7" ht="30" x14ac:dyDescent="0.35">
      <c r="A131" s="9">
        <v>130</v>
      </c>
      <c r="B131" s="8" t="s">
        <v>396</v>
      </c>
      <c r="C131" s="35" t="s">
        <v>329</v>
      </c>
      <c r="D131" s="35" t="s">
        <v>10</v>
      </c>
      <c r="E131" s="13">
        <v>50</v>
      </c>
      <c r="F131" s="11">
        <v>0</v>
      </c>
      <c r="G131" s="14">
        <f t="shared" ref="G131:G133" si="2">E131*F131</f>
        <v>0</v>
      </c>
    </row>
    <row r="132" spans="1:7" x14ac:dyDescent="0.35">
      <c r="A132" s="9">
        <v>131</v>
      </c>
      <c r="B132" s="8" t="s">
        <v>397</v>
      </c>
      <c r="C132" s="35" t="s">
        <v>325</v>
      </c>
      <c r="D132" s="35" t="s">
        <v>10</v>
      </c>
      <c r="E132" s="13">
        <v>30</v>
      </c>
      <c r="F132" s="11">
        <v>0</v>
      </c>
      <c r="G132" s="14">
        <f t="shared" si="2"/>
        <v>0</v>
      </c>
    </row>
    <row r="133" spans="1:7" ht="14" customHeight="1" x14ac:dyDescent="0.35">
      <c r="A133" s="9">
        <v>132</v>
      </c>
      <c r="B133" s="8" t="s">
        <v>287</v>
      </c>
      <c r="C133" s="35" t="s">
        <v>288</v>
      </c>
      <c r="D133" s="35" t="s">
        <v>10</v>
      </c>
      <c r="E133" s="13">
        <v>100</v>
      </c>
      <c r="F133" s="11">
        <v>0</v>
      </c>
      <c r="G133" s="14">
        <f t="shared" si="2"/>
        <v>0</v>
      </c>
    </row>
    <row r="134" spans="1:7" x14ac:dyDescent="0.35">
      <c r="A134" s="66" t="s">
        <v>65</v>
      </c>
      <c r="B134" s="68"/>
      <c r="C134" s="68"/>
      <c r="D134" s="68"/>
      <c r="E134" s="68"/>
      <c r="F134" s="68"/>
      <c r="G134" s="15">
        <f>SUM(G2:G133)</f>
        <v>0</v>
      </c>
    </row>
  </sheetData>
  <sheetProtection algorithmName="SHA-512" hashValue="+bjqeJQfV9hszC1nPQQcJItDihVCD/xphBB3k85LfyF2T7HNMIIPWKxn8B6208g81PJqvnLDUT3CkAwle6E+4w==" saltValue="bBIqMTY00fB1wJzAMtbx5w==" spinCount="100000" sheet="1" objects="1" scenarios="1"/>
  <mergeCells count="1">
    <mergeCell ref="A134:F13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"/>
  <sheetViews>
    <sheetView workbookViewId="0">
      <selection activeCell="F12" sqref="F12"/>
    </sheetView>
  </sheetViews>
  <sheetFormatPr defaultRowHeight="14.5" x14ac:dyDescent="0.35"/>
  <cols>
    <col min="1" max="1" width="2.7265625" bestFit="1" customWidth="1"/>
    <col min="2" max="2" width="71.08984375" customWidth="1"/>
    <col min="3" max="3" width="7.90625" bestFit="1" customWidth="1"/>
    <col min="4" max="4" width="5.453125" bestFit="1" customWidth="1"/>
    <col min="5" max="5" width="5.26953125" bestFit="1" customWidth="1"/>
    <col min="6" max="6" width="12.36328125" bestFit="1" customWidth="1"/>
    <col min="7" max="7" width="8.36328125" bestFit="1" customWidth="1"/>
  </cols>
  <sheetData>
    <row r="1" spans="1:7" ht="31.5" x14ac:dyDescent="0.35">
      <c r="A1" s="27" t="s">
        <v>0</v>
      </c>
      <c r="B1" s="33" t="s">
        <v>1</v>
      </c>
      <c r="C1" s="27" t="s">
        <v>25</v>
      </c>
      <c r="D1" s="33" t="s">
        <v>2</v>
      </c>
      <c r="E1" s="33" t="s">
        <v>13</v>
      </c>
      <c r="F1" s="4" t="s">
        <v>8</v>
      </c>
      <c r="G1" s="4" t="s">
        <v>9</v>
      </c>
    </row>
    <row r="2" spans="1:7" ht="20" x14ac:dyDescent="0.35">
      <c r="A2" s="7">
        <v>1</v>
      </c>
      <c r="B2" s="8" t="s">
        <v>60</v>
      </c>
      <c r="C2" s="35" t="s">
        <v>61</v>
      </c>
      <c r="D2" s="35" t="s">
        <v>10</v>
      </c>
      <c r="E2" s="13">
        <v>150</v>
      </c>
      <c r="F2" s="11">
        <v>0</v>
      </c>
      <c r="G2" s="14">
        <f>E2*F2</f>
        <v>0</v>
      </c>
    </row>
    <row r="3" spans="1:7" ht="20" x14ac:dyDescent="0.35">
      <c r="A3" s="7">
        <v>2</v>
      </c>
      <c r="B3" s="8" t="s">
        <v>95</v>
      </c>
      <c r="C3" s="35" t="s">
        <v>61</v>
      </c>
      <c r="D3" s="35" t="s">
        <v>10</v>
      </c>
      <c r="E3" s="13">
        <v>30</v>
      </c>
      <c r="F3" s="11">
        <v>0</v>
      </c>
      <c r="G3" s="14">
        <f t="shared" ref="G3:G18" si="0">E3*F3</f>
        <v>0</v>
      </c>
    </row>
    <row r="4" spans="1:7" ht="20" x14ac:dyDescent="0.35">
      <c r="A4" s="7">
        <v>3</v>
      </c>
      <c r="B4" s="8" t="s">
        <v>96</v>
      </c>
      <c r="C4" s="35" t="s">
        <v>61</v>
      </c>
      <c r="D4" s="35" t="s">
        <v>10</v>
      </c>
      <c r="E4" s="13">
        <v>30</v>
      </c>
      <c r="F4" s="11">
        <v>0</v>
      </c>
      <c r="G4" s="14">
        <f t="shared" si="0"/>
        <v>0</v>
      </c>
    </row>
    <row r="5" spans="1:7" ht="20" x14ac:dyDescent="0.35">
      <c r="A5" s="7">
        <v>4</v>
      </c>
      <c r="B5" s="8" t="s">
        <v>97</v>
      </c>
      <c r="C5" s="35" t="s">
        <v>61</v>
      </c>
      <c r="D5" s="35" t="s">
        <v>10</v>
      </c>
      <c r="E5" s="13">
        <v>30</v>
      </c>
      <c r="F5" s="11">
        <v>0</v>
      </c>
      <c r="G5" s="14">
        <f t="shared" si="0"/>
        <v>0</v>
      </c>
    </row>
    <row r="6" spans="1:7" ht="20" x14ac:dyDescent="0.35">
      <c r="A6" s="7">
        <v>5</v>
      </c>
      <c r="B6" s="8" t="s">
        <v>106</v>
      </c>
      <c r="C6" s="35" t="s">
        <v>61</v>
      </c>
      <c r="D6" s="35" t="s">
        <v>10</v>
      </c>
      <c r="E6" s="13">
        <v>100</v>
      </c>
      <c r="F6" s="11">
        <v>0</v>
      </c>
      <c r="G6" s="14">
        <f t="shared" si="0"/>
        <v>0</v>
      </c>
    </row>
    <row r="7" spans="1:7" ht="30" x14ac:dyDescent="0.35">
      <c r="A7" s="7">
        <v>6</v>
      </c>
      <c r="B7" s="8" t="s">
        <v>105</v>
      </c>
      <c r="C7" s="35" t="s">
        <v>387</v>
      </c>
      <c r="D7" s="35" t="s">
        <v>10</v>
      </c>
      <c r="E7" s="13">
        <v>100</v>
      </c>
      <c r="F7" s="11">
        <v>0</v>
      </c>
      <c r="G7" s="14">
        <f t="shared" si="0"/>
        <v>0</v>
      </c>
    </row>
    <row r="8" spans="1:7" ht="20" x14ac:dyDescent="0.35">
      <c r="A8" s="7">
        <v>7</v>
      </c>
      <c r="B8" s="8" t="s">
        <v>102</v>
      </c>
      <c r="C8" s="35" t="s">
        <v>61</v>
      </c>
      <c r="D8" s="35" t="s">
        <v>10</v>
      </c>
      <c r="E8" s="13">
        <v>20</v>
      </c>
      <c r="F8" s="11">
        <v>0</v>
      </c>
      <c r="G8" s="14">
        <f t="shared" si="0"/>
        <v>0</v>
      </c>
    </row>
    <row r="9" spans="1:7" ht="20" x14ac:dyDescent="0.35">
      <c r="A9" s="7">
        <v>8</v>
      </c>
      <c r="B9" s="8" t="s">
        <v>91</v>
      </c>
      <c r="C9" s="35" t="s">
        <v>61</v>
      </c>
      <c r="D9" s="35" t="s">
        <v>10</v>
      </c>
      <c r="E9" s="13">
        <v>30</v>
      </c>
      <c r="F9" s="11">
        <v>0</v>
      </c>
      <c r="G9" s="14">
        <f t="shared" si="0"/>
        <v>0</v>
      </c>
    </row>
    <row r="10" spans="1:7" ht="20" x14ac:dyDescent="0.35">
      <c r="A10" s="7">
        <v>9</v>
      </c>
      <c r="B10" s="8" t="s">
        <v>98</v>
      </c>
      <c r="C10" s="35" t="s">
        <v>61</v>
      </c>
      <c r="D10" s="35" t="s">
        <v>10</v>
      </c>
      <c r="E10" s="13">
        <v>70</v>
      </c>
      <c r="F10" s="11">
        <v>0</v>
      </c>
      <c r="G10" s="14">
        <f t="shared" si="0"/>
        <v>0</v>
      </c>
    </row>
    <row r="11" spans="1:7" ht="20" x14ac:dyDescent="0.35">
      <c r="A11" s="7">
        <v>10</v>
      </c>
      <c r="B11" s="8" t="s">
        <v>101</v>
      </c>
      <c r="C11" s="35" t="s">
        <v>61</v>
      </c>
      <c r="D11" s="35" t="s">
        <v>10</v>
      </c>
      <c r="E11" s="13">
        <v>40</v>
      </c>
      <c r="F11" s="11">
        <v>0</v>
      </c>
      <c r="G11" s="14">
        <f t="shared" si="0"/>
        <v>0</v>
      </c>
    </row>
    <row r="12" spans="1:7" ht="20" x14ac:dyDescent="0.35">
      <c r="A12" s="7">
        <v>11</v>
      </c>
      <c r="B12" s="8" t="s">
        <v>100</v>
      </c>
      <c r="C12" s="35" t="s">
        <v>61</v>
      </c>
      <c r="D12" s="35" t="s">
        <v>10</v>
      </c>
      <c r="E12" s="13">
        <v>60</v>
      </c>
      <c r="F12" s="11">
        <v>0</v>
      </c>
      <c r="G12" s="14">
        <f t="shared" si="0"/>
        <v>0</v>
      </c>
    </row>
    <row r="13" spans="1:7" ht="20" x14ac:dyDescent="0.35">
      <c r="A13" s="7">
        <v>12</v>
      </c>
      <c r="B13" s="8" t="s">
        <v>94</v>
      </c>
      <c r="C13" s="35" t="s">
        <v>61</v>
      </c>
      <c r="D13" s="35" t="s">
        <v>10</v>
      </c>
      <c r="E13" s="13">
        <v>30</v>
      </c>
      <c r="F13" s="11">
        <v>0</v>
      </c>
      <c r="G13" s="14">
        <f t="shared" si="0"/>
        <v>0</v>
      </c>
    </row>
    <row r="14" spans="1:7" ht="30" x14ac:dyDescent="0.35">
      <c r="A14" s="7">
        <v>13</v>
      </c>
      <c r="B14" s="8" t="s">
        <v>104</v>
      </c>
      <c r="C14" s="35" t="s">
        <v>61</v>
      </c>
      <c r="D14" s="35" t="s">
        <v>10</v>
      </c>
      <c r="E14" s="13">
        <v>200</v>
      </c>
      <c r="F14" s="11">
        <v>0</v>
      </c>
      <c r="G14" s="14">
        <f t="shared" si="0"/>
        <v>0</v>
      </c>
    </row>
    <row r="15" spans="1:7" ht="30" x14ac:dyDescent="0.35">
      <c r="A15" s="7">
        <v>14</v>
      </c>
      <c r="B15" s="8" t="s">
        <v>103</v>
      </c>
      <c r="C15" s="35" t="s">
        <v>61</v>
      </c>
      <c r="D15" s="35" t="s">
        <v>10</v>
      </c>
      <c r="E15" s="13">
        <v>100</v>
      </c>
      <c r="F15" s="11">
        <v>0</v>
      </c>
      <c r="G15" s="14">
        <f t="shared" si="0"/>
        <v>0</v>
      </c>
    </row>
    <row r="16" spans="1:7" ht="20" x14ac:dyDescent="0.35">
      <c r="A16" s="7">
        <v>15</v>
      </c>
      <c r="B16" s="8" t="s">
        <v>99</v>
      </c>
      <c r="C16" s="35" t="s">
        <v>61</v>
      </c>
      <c r="D16" s="35" t="s">
        <v>10</v>
      </c>
      <c r="E16" s="13">
        <v>40</v>
      </c>
      <c r="F16" s="11">
        <v>0</v>
      </c>
      <c r="G16" s="14">
        <f t="shared" si="0"/>
        <v>0</v>
      </c>
    </row>
    <row r="17" spans="1:7" ht="20" x14ac:dyDescent="0.35">
      <c r="A17" s="7">
        <v>16</v>
      </c>
      <c r="B17" s="8" t="s">
        <v>93</v>
      </c>
      <c r="C17" s="35" t="s">
        <v>61</v>
      </c>
      <c r="D17" s="35" t="s">
        <v>10</v>
      </c>
      <c r="E17" s="13">
        <v>100</v>
      </c>
      <c r="F17" s="11">
        <v>0</v>
      </c>
      <c r="G17" s="14">
        <f t="shared" si="0"/>
        <v>0</v>
      </c>
    </row>
    <row r="18" spans="1:7" ht="30" x14ac:dyDescent="0.35">
      <c r="A18" s="7">
        <v>17</v>
      </c>
      <c r="B18" s="8" t="s">
        <v>92</v>
      </c>
      <c r="C18" s="35" t="s">
        <v>61</v>
      </c>
      <c r="D18" s="35" t="s">
        <v>10</v>
      </c>
      <c r="E18" s="13">
        <v>80</v>
      </c>
      <c r="F18" s="11">
        <v>0</v>
      </c>
      <c r="G18" s="14">
        <f t="shared" si="0"/>
        <v>0</v>
      </c>
    </row>
    <row r="19" spans="1:7" x14ac:dyDescent="0.35">
      <c r="A19" s="66" t="s">
        <v>65</v>
      </c>
      <c r="B19" s="68"/>
      <c r="C19" s="68"/>
      <c r="D19" s="68"/>
      <c r="E19" s="68"/>
      <c r="F19" s="68"/>
      <c r="G19" s="30">
        <f>SUM(G2:G18)</f>
        <v>0</v>
      </c>
    </row>
  </sheetData>
  <sheetProtection algorithmName="SHA-512" hashValue="W5NMPFYyGXwaNYXbgQylGRLPWp8FobSqpypHy8i5MZDKv/WgdDQYOxs0ylnFFE2uU3ghDP9Stv8vYjJUiuXnug==" saltValue="xJO+M//2ZqqdgyS466qxNw==" spinCount="100000" sheet="1" objects="1" scenarios="1"/>
  <mergeCells count="1">
    <mergeCell ref="A19:F19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4"/>
  <sheetViews>
    <sheetView tabSelected="1" workbookViewId="0">
      <selection activeCell="K26" sqref="K26"/>
    </sheetView>
  </sheetViews>
  <sheetFormatPr defaultRowHeight="10.5" x14ac:dyDescent="0.25"/>
  <cols>
    <col min="1" max="1" width="2.7265625" style="2" bestFit="1" customWidth="1"/>
    <col min="2" max="2" width="49" style="2" customWidth="1"/>
    <col min="3" max="3" width="7.90625" style="2" bestFit="1" customWidth="1"/>
    <col min="4" max="4" width="5.453125" style="2" bestFit="1" customWidth="1"/>
    <col min="5" max="5" width="5.26953125" style="2" bestFit="1" customWidth="1"/>
    <col min="6" max="6" width="12.36328125" style="2" bestFit="1" customWidth="1"/>
    <col min="7" max="7" width="8.36328125" style="2" bestFit="1" customWidth="1"/>
    <col min="8" max="16384" width="8.7265625" style="2"/>
  </cols>
  <sheetData>
    <row r="1" spans="1:7" ht="31.5" x14ac:dyDescent="0.25">
      <c r="A1" s="37" t="s">
        <v>0</v>
      </c>
      <c r="B1" s="38" t="s">
        <v>1</v>
      </c>
      <c r="C1" s="27" t="s">
        <v>25</v>
      </c>
      <c r="D1" s="37" t="s">
        <v>2</v>
      </c>
      <c r="E1" s="37" t="s">
        <v>13</v>
      </c>
      <c r="F1" s="4" t="s">
        <v>8</v>
      </c>
      <c r="G1" s="4" t="s">
        <v>9</v>
      </c>
    </row>
    <row r="2" spans="1:7" ht="40" x14ac:dyDescent="0.25">
      <c r="A2" s="13">
        <v>1</v>
      </c>
      <c r="B2" s="28" t="s">
        <v>114</v>
      </c>
      <c r="C2" s="9" t="s">
        <v>238</v>
      </c>
      <c r="D2" s="9" t="s">
        <v>4</v>
      </c>
      <c r="E2" s="39">
        <v>100</v>
      </c>
      <c r="F2" s="11">
        <v>0</v>
      </c>
      <c r="G2" s="14">
        <f t="shared" ref="G2:G9" si="0">E2*F2</f>
        <v>0</v>
      </c>
    </row>
    <row r="3" spans="1:7" ht="50" x14ac:dyDescent="0.25">
      <c r="A3" s="13">
        <v>2</v>
      </c>
      <c r="B3" s="28" t="s">
        <v>113</v>
      </c>
      <c r="C3" s="9" t="s">
        <v>238</v>
      </c>
      <c r="D3" s="9" t="s">
        <v>4</v>
      </c>
      <c r="E3" s="39">
        <v>50</v>
      </c>
      <c r="F3" s="11">
        <v>0</v>
      </c>
      <c r="G3" s="14">
        <f t="shared" si="0"/>
        <v>0</v>
      </c>
    </row>
    <row r="4" spans="1:7" ht="20" x14ac:dyDescent="0.25">
      <c r="A4" s="13">
        <v>3</v>
      </c>
      <c r="B4" s="28" t="s">
        <v>107</v>
      </c>
      <c r="C4" s="9" t="s">
        <v>16</v>
      </c>
      <c r="D4" s="9" t="s">
        <v>10</v>
      </c>
      <c r="E4" s="39">
        <v>100</v>
      </c>
      <c r="F4" s="11">
        <v>0</v>
      </c>
      <c r="G4" s="14">
        <f t="shared" si="0"/>
        <v>0</v>
      </c>
    </row>
    <row r="5" spans="1:7" ht="30" x14ac:dyDescent="0.25">
      <c r="A5" s="13">
        <v>4</v>
      </c>
      <c r="B5" s="28" t="s">
        <v>112</v>
      </c>
      <c r="C5" s="9" t="s">
        <v>238</v>
      </c>
      <c r="D5" s="9" t="s">
        <v>4</v>
      </c>
      <c r="E5" s="39">
        <v>25</v>
      </c>
      <c r="F5" s="11">
        <v>0</v>
      </c>
      <c r="G5" s="14">
        <f t="shared" si="0"/>
        <v>0</v>
      </c>
    </row>
    <row r="6" spans="1:7" ht="20" x14ac:dyDescent="0.25">
      <c r="A6" s="13">
        <v>5</v>
      </c>
      <c r="B6" s="28" t="s">
        <v>108</v>
      </c>
      <c r="C6" s="9" t="s">
        <v>238</v>
      </c>
      <c r="D6" s="9" t="s">
        <v>4</v>
      </c>
      <c r="E6" s="39">
        <v>300</v>
      </c>
      <c r="F6" s="11">
        <v>0</v>
      </c>
      <c r="G6" s="14">
        <f t="shared" si="0"/>
        <v>0</v>
      </c>
    </row>
    <row r="7" spans="1:7" ht="20" x14ac:dyDescent="0.25">
      <c r="A7" s="13">
        <v>6</v>
      </c>
      <c r="B7" s="28" t="s">
        <v>330</v>
      </c>
      <c r="C7" s="9" t="s">
        <v>238</v>
      </c>
      <c r="D7" s="9" t="s">
        <v>4</v>
      </c>
      <c r="E7" s="39">
        <v>100</v>
      </c>
      <c r="F7" s="11">
        <v>0</v>
      </c>
      <c r="G7" s="14">
        <f t="shared" si="0"/>
        <v>0</v>
      </c>
    </row>
    <row r="8" spans="1:7" ht="20" x14ac:dyDescent="0.25">
      <c r="A8" s="13">
        <v>7</v>
      </c>
      <c r="B8" s="28" t="s">
        <v>109</v>
      </c>
      <c r="C8" s="9" t="s">
        <v>238</v>
      </c>
      <c r="D8" s="9" t="s">
        <v>4</v>
      </c>
      <c r="E8" s="39">
        <v>150</v>
      </c>
      <c r="F8" s="11">
        <v>0</v>
      </c>
      <c r="G8" s="14">
        <f t="shared" si="0"/>
        <v>0</v>
      </c>
    </row>
    <row r="9" spans="1:7" ht="30" x14ac:dyDescent="0.25">
      <c r="A9" s="13">
        <v>8</v>
      </c>
      <c r="B9" s="28" t="s">
        <v>110</v>
      </c>
      <c r="C9" s="40" t="s">
        <v>111</v>
      </c>
      <c r="D9" s="9" t="s">
        <v>10</v>
      </c>
      <c r="E9" s="39">
        <v>250</v>
      </c>
      <c r="F9" s="11">
        <v>0</v>
      </c>
      <c r="G9" s="14">
        <f t="shared" si="0"/>
        <v>0</v>
      </c>
    </row>
    <row r="10" spans="1:7" x14ac:dyDescent="0.25">
      <c r="A10" s="66" t="s">
        <v>65</v>
      </c>
      <c r="B10" s="68"/>
      <c r="C10" s="68"/>
      <c r="D10" s="68"/>
      <c r="E10" s="68"/>
      <c r="F10" s="68"/>
      <c r="G10" s="30">
        <f>SUM(G2:G9)</f>
        <v>0</v>
      </c>
    </row>
    <row r="14" spans="1:7" ht="40.5" x14ac:dyDescent="0.25">
      <c r="B14" s="41" t="s">
        <v>345</v>
      </c>
    </row>
  </sheetData>
  <sheetProtection algorithmName="SHA-512" hashValue="kumzL4chuLpuzln8zfsJCnzYR1ksTbIouWFqWo9DQJb4LZRNxIdz7QHYp0XsrWv9oy0pLCzszx4oy/f0wBbimA==" saltValue="2lDzV5JcieqtlQWFeJsNFw==" spinCount="100000" sheet="1" objects="1" scenarios="1"/>
  <mergeCells count="1">
    <mergeCell ref="A10:F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topLeftCell="A14" workbookViewId="0">
      <selection activeCell="F7" sqref="F7"/>
    </sheetView>
  </sheetViews>
  <sheetFormatPr defaultRowHeight="10" x14ac:dyDescent="0.2"/>
  <cols>
    <col min="1" max="1" width="4.453125" style="20" customWidth="1"/>
    <col min="2" max="2" width="62.453125" style="20" customWidth="1"/>
    <col min="3" max="3" width="7.90625" style="20" bestFit="1" customWidth="1"/>
    <col min="4" max="4" width="5.453125" style="20" bestFit="1" customWidth="1"/>
    <col min="5" max="5" width="5.26953125" style="20" bestFit="1" customWidth="1"/>
    <col min="6" max="6" width="12.36328125" style="20" bestFit="1" customWidth="1"/>
    <col min="7" max="7" width="8.36328125" style="20" bestFit="1" customWidth="1"/>
    <col min="8" max="16384" width="8.7265625" style="20"/>
  </cols>
  <sheetData>
    <row r="1" spans="1:9" ht="31.5" x14ac:dyDescent="0.2">
      <c r="A1" s="42" t="s">
        <v>0</v>
      </c>
      <c r="B1" s="42" t="s">
        <v>1</v>
      </c>
      <c r="C1" s="42" t="s">
        <v>25</v>
      </c>
      <c r="D1" s="42" t="s">
        <v>2</v>
      </c>
      <c r="E1" s="42" t="s">
        <v>13</v>
      </c>
      <c r="F1" s="19" t="s">
        <v>8</v>
      </c>
      <c r="G1" s="19" t="s">
        <v>9</v>
      </c>
    </row>
    <row r="2" spans="1:9" ht="30" x14ac:dyDescent="0.2">
      <c r="A2" s="25">
        <v>1</v>
      </c>
      <c r="B2" s="21" t="s">
        <v>115</v>
      </c>
      <c r="C2" s="25" t="s">
        <v>133</v>
      </c>
      <c r="D2" s="22" t="s">
        <v>10</v>
      </c>
      <c r="E2" s="43">
        <v>1500</v>
      </c>
      <c r="F2" s="23">
        <v>0</v>
      </c>
      <c r="G2" s="24">
        <f>E2*F2</f>
        <v>0</v>
      </c>
      <c r="I2" s="44"/>
    </row>
    <row r="3" spans="1:9" ht="40" x14ac:dyDescent="0.2">
      <c r="A3" s="25">
        <v>2</v>
      </c>
      <c r="B3" s="21" t="s">
        <v>116</v>
      </c>
      <c r="C3" s="25" t="s">
        <v>133</v>
      </c>
      <c r="D3" s="22" t="s">
        <v>10</v>
      </c>
      <c r="E3" s="43">
        <v>250</v>
      </c>
      <c r="F3" s="23">
        <v>0</v>
      </c>
      <c r="G3" s="24">
        <f t="shared" ref="G3:G24" si="0">E3*F3</f>
        <v>0</v>
      </c>
    </row>
    <row r="4" spans="1:9" ht="40" x14ac:dyDescent="0.2">
      <c r="A4" s="25">
        <v>3</v>
      </c>
      <c r="B4" s="21" t="s">
        <v>117</v>
      </c>
      <c r="C4" s="25" t="s">
        <v>31</v>
      </c>
      <c r="D4" s="22" t="s">
        <v>11</v>
      </c>
      <c r="E4" s="43">
        <v>400</v>
      </c>
      <c r="F4" s="23">
        <v>0</v>
      </c>
      <c r="G4" s="24">
        <f t="shared" si="0"/>
        <v>0</v>
      </c>
    </row>
    <row r="5" spans="1:9" ht="50" x14ac:dyDescent="0.2">
      <c r="A5" s="25">
        <v>4</v>
      </c>
      <c r="B5" s="21" t="s">
        <v>118</v>
      </c>
      <c r="C5" s="25" t="s">
        <v>59</v>
      </c>
      <c r="D5" s="22" t="s">
        <v>10</v>
      </c>
      <c r="E5" s="43">
        <v>500</v>
      </c>
      <c r="F5" s="23">
        <v>0</v>
      </c>
      <c r="G5" s="24">
        <f t="shared" si="0"/>
        <v>0</v>
      </c>
    </row>
    <row r="6" spans="1:9" ht="20" x14ac:dyDescent="0.2">
      <c r="A6" s="25">
        <v>5</v>
      </c>
      <c r="B6" s="21" t="s">
        <v>318</v>
      </c>
      <c r="C6" s="25" t="s">
        <v>317</v>
      </c>
      <c r="D6" s="22" t="s">
        <v>10</v>
      </c>
      <c r="E6" s="43">
        <v>1000</v>
      </c>
      <c r="F6" s="23">
        <v>0</v>
      </c>
      <c r="G6" s="24">
        <f t="shared" si="0"/>
        <v>0</v>
      </c>
    </row>
    <row r="7" spans="1:9" ht="50" x14ac:dyDescent="0.2">
      <c r="A7" s="25">
        <v>6</v>
      </c>
      <c r="B7" s="21" t="s">
        <v>132</v>
      </c>
      <c r="C7" s="25" t="s">
        <v>31</v>
      </c>
      <c r="D7" s="22" t="s">
        <v>10</v>
      </c>
      <c r="E7" s="43">
        <v>500</v>
      </c>
      <c r="F7" s="23">
        <v>0</v>
      </c>
      <c r="G7" s="24">
        <f t="shared" si="0"/>
        <v>0</v>
      </c>
    </row>
    <row r="8" spans="1:9" ht="40" x14ac:dyDescent="0.2">
      <c r="A8" s="25">
        <v>7</v>
      </c>
      <c r="B8" s="45" t="s">
        <v>119</v>
      </c>
      <c r="C8" s="46" t="s">
        <v>31</v>
      </c>
      <c r="D8" s="47" t="s">
        <v>10</v>
      </c>
      <c r="E8" s="43">
        <v>400</v>
      </c>
      <c r="F8" s="23">
        <v>0</v>
      </c>
      <c r="G8" s="24">
        <f t="shared" si="0"/>
        <v>0</v>
      </c>
    </row>
    <row r="9" spans="1:9" ht="40" x14ac:dyDescent="0.2">
      <c r="A9" s="25">
        <v>8</v>
      </c>
      <c r="B9" s="21" t="s">
        <v>120</v>
      </c>
      <c r="C9" s="25" t="s">
        <v>31</v>
      </c>
      <c r="D9" s="22" t="s">
        <v>10</v>
      </c>
      <c r="E9" s="43">
        <v>400</v>
      </c>
      <c r="F9" s="23">
        <v>0</v>
      </c>
      <c r="G9" s="24">
        <f t="shared" si="0"/>
        <v>0</v>
      </c>
    </row>
    <row r="10" spans="1:9" ht="50" x14ac:dyDescent="0.2">
      <c r="A10" s="25">
        <v>9</v>
      </c>
      <c r="B10" s="21" t="s">
        <v>121</v>
      </c>
      <c r="C10" s="25" t="s">
        <v>31</v>
      </c>
      <c r="D10" s="22" t="s">
        <v>10</v>
      </c>
      <c r="E10" s="43">
        <v>300</v>
      </c>
      <c r="F10" s="23">
        <v>0</v>
      </c>
      <c r="G10" s="24">
        <f t="shared" si="0"/>
        <v>0</v>
      </c>
    </row>
    <row r="11" spans="1:9" ht="40" x14ac:dyDescent="0.2">
      <c r="A11" s="25">
        <v>10</v>
      </c>
      <c r="B11" s="21" t="s">
        <v>122</v>
      </c>
      <c r="C11" s="25" t="s">
        <v>31</v>
      </c>
      <c r="D11" s="22" t="s">
        <v>10</v>
      </c>
      <c r="E11" s="43">
        <v>100</v>
      </c>
      <c r="F11" s="23">
        <v>0</v>
      </c>
      <c r="G11" s="24">
        <f t="shared" si="0"/>
        <v>0</v>
      </c>
    </row>
    <row r="12" spans="1:9" ht="40" x14ac:dyDescent="0.2">
      <c r="A12" s="25">
        <v>11</v>
      </c>
      <c r="B12" s="21" t="s">
        <v>123</v>
      </c>
      <c r="C12" s="25" t="s">
        <v>14</v>
      </c>
      <c r="D12" s="22" t="s">
        <v>10</v>
      </c>
      <c r="E12" s="43">
        <v>500</v>
      </c>
      <c r="F12" s="23">
        <v>0</v>
      </c>
      <c r="G12" s="24">
        <f t="shared" si="0"/>
        <v>0</v>
      </c>
    </row>
    <row r="13" spans="1:9" ht="40" x14ac:dyDescent="0.2">
      <c r="A13" s="25">
        <v>12</v>
      </c>
      <c r="B13" s="21" t="s">
        <v>124</v>
      </c>
      <c r="C13" s="25" t="s">
        <v>31</v>
      </c>
      <c r="D13" s="22" t="s">
        <v>10</v>
      </c>
      <c r="E13" s="43">
        <v>200</v>
      </c>
      <c r="F13" s="23">
        <v>0</v>
      </c>
      <c r="G13" s="24">
        <f t="shared" si="0"/>
        <v>0</v>
      </c>
    </row>
    <row r="14" spans="1:9" ht="40" x14ac:dyDescent="0.2">
      <c r="A14" s="25">
        <v>13</v>
      </c>
      <c r="B14" s="21" t="s">
        <v>125</v>
      </c>
      <c r="C14" s="25" t="s">
        <v>31</v>
      </c>
      <c r="D14" s="22" t="s">
        <v>10</v>
      </c>
      <c r="E14" s="43">
        <v>350</v>
      </c>
      <c r="F14" s="23">
        <v>0</v>
      </c>
      <c r="G14" s="24">
        <f t="shared" si="0"/>
        <v>0</v>
      </c>
    </row>
    <row r="15" spans="1:9" ht="40" x14ac:dyDescent="0.2">
      <c r="A15" s="25">
        <v>14</v>
      </c>
      <c r="B15" s="21" t="s">
        <v>126</v>
      </c>
      <c r="C15" s="25" t="s">
        <v>134</v>
      </c>
      <c r="D15" s="22" t="s">
        <v>10</v>
      </c>
      <c r="E15" s="43">
        <v>300</v>
      </c>
      <c r="F15" s="23">
        <v>0</v>
      </c>
      <c r="G15" s="24">
        <f t="shared" si="0"/>
        <v>0</v>
      </c>
    </row>
    <row r="16" spans="1:9" ht="40" x14ac:dyDescent="0.2">
      <c r="A16" s="25">
        <v>15</v>
      </c>
      <c r="B16" s="21" t="s">
        <v>335</v>
      </c>
      <c r="C16" s="25" t="s">
        <v>227</v>
      </c>
      <c r="D16" s="22" t="s">
        <v>10</v>
      </c>
      <c r="E16" s="43">
        <v>200</v>
      </c>
      <c r="F16" s="23">
        <v>0</v>
      </c>
      <c r="G16" s="24">
        <f t="shared" si="0"/>
        <v>0</v>
      </c>
    </row>
    <row r="17" spans="1:7" ht="40" x14ac:dyDescent="0.2">
      <c r="A17" s="25">
        <v>16</v>
      </c>
      <c r="B17" s="21" t="s">
        <v>336</v>
      </c>
      <c r="C17" s="25" t="s">
        <v>227</v>
      </c>
      <c r="D17" s="22" t="s">
        <v>10</v>
      </c>
      <c r="E17" s="43">
        <v>200</v>
      </c>
      <c r="F17" s="23">
        <v>0</v>
      </c>
      <c r="G17" s="24">
        <f t="shared" si="0"/>
        <v>0</v>
      </c>
    </row>
    <row r="18" spans="1:7" ht="40" x14ac:dyDescent="0.2">
      <c r="A18" s="25">
        <v>17</v>
      </c>
      <c r="B18" s="21" t="s">
        <v>337</v>
      </c>
      <c r="C18" s="25" t="s">
        <v>227</v>
      </c>
      <c r="D18" s="22" t="s">
        <v>10</v>
      </c>
      <c r="E18" s="43">
        <v>250</v>
      </c>
      <c r="F18" s="23">
        <v>0</v>
      </c>
      <c r="G18" s="24">
        <f t="shared" si="0"/>
        <v>0</v>
      </c>
    </row>
    <row r="19" spans="1:7" ht="40" x14ac:dyDescent="0.2">
      <c r="A19" s="25">
        <v>18</v>
      </c>
      <c r="B19" s="21" t="s">
        <v>127</v>
      </c>
      <c r="C19" s="25" t="s">
        <v>64</v>
      </c>
      <c r="D19" s="22" t="s">
        <v>10</v>
      </c>
      <c r="E19" s="43">
        <v>200</v>
      </c>
      <c r="F19" s="23">
        <v>0</v>
      </c>
      <c r="G19" s="24">
        <f t="shared" si="0"/>
        <v>0</v>
      </c>
    </row>
    <row r="20" spans="1:7" ht="40" x14ac:dyDescent="0.2">
      <c r="A20" s="25">
        <v>19</v>
      </c>
      <c r="B20" s="21" t="s">
        <v>128</v>
      </c>
      <c r="C20" s="25" t="s">
        <v>31</v>
      </c>
      <c r="D20" s="22" t="s">
        <v>10</v>
      </c>
      <c r="E20" s="43">
        <v>150</v>
      </c>
      <c r="F20" s="23">
        <v>0</v>
      </c>
      <c r="G20" s="24">
        <f t="shared" si="0"/>
        <v>0</v>
      </c>
    </row>
    <row r="21" spans="1:7" ht="20" x14ac:dyDescent="0.2">
      <c r="A21" s="25">
        <v>20</v>
      </c>
      <c r="B21" s="21" t="s">
        <v>316</v>
      </c>
      <c r="C21" s="25" t="s">
        <v>317</v>
      </c>
      <c r="D21" s="22" t="s">
        <v>10</v>
      </c>
      <c r="E21" s="43">
        <v>250</v>
      </c>
      <c r="F21" s="23">
        <v>0</v>
      </c>
      <c r="G21" s="24">
        <f t="shared" si="0"/>
        <v>0</v>
      </c>
    </row>
    <row r="22" spans="1:7" ht="20" x14ac:dyDescent="0.2">
      <c r="A22" s="25">
        <v>21</v>
      </c>
      <c r="B22" s="21" t="s">
        <v>129</v>
      </c>
      <c r="C22" s="25" t="s">
        <v>29</v>
      </c>
      <c r="D22" s="22" t="s">
        <v>10</v>
      </c>
      <c r="E22" s="43">
        <v>600</v>
      </c>
      <c r="F22" s="23">
        <v>0</v>
      </c>
      <c r="G22" s="24">
        <f t="shared" si="0"/>
        <v>0</v>
      </c>
    </row>
    <row r="23" spans="1:7" x14ac:dyDescent="0.2">
      <c r="A23" s="25">
        <v>22</v>
      </c>
      <c r="B23" s="21" t="s">
        <v>130</v>
      </c>
      <c r="C23" s="25" t="s">
        <v>29</v>
      </c>
      <c r="D23" s="22" t="s">
        <v>10</v>
      </c>
      <c r="E23" s="43">
        <v>250</v>
      </c>
      <c r="F23" s="23">
        <v>0</v>
      </c>
      <c r="G23" s="24">
        <f t="shared" si="0"/>
        <v>0</v>
      </c>
    </row>
    <row r="24" spans="1:7" ht="40" x14ac:dyDescent="0.2">
      <c r="A24" s="25">
        <v>23</v>
      </c>
      <c r="B24" s="21" t="s">
        <v>131</v>
      </c>
      <c r="C24" s="25" t="s">
        <v>35</v>
      </c>
      <c r="D24" s="22" t="s">
        <v>10</v>
      </c>
      <c r="E24" s="43">
        <v>400</v>
      </c>
      <c r="F24" s="23">
        <v>0</v>
      </c>
      <c r="G24" s="24">
        <f t="shared" si="0"/>
        <v>0</v>
      </c>
    </row>
    <row r="25" spans="1:7" x14ac:dyDescent="0.2">
      <c r="A25" s="69" t="s">
        <v>65</v>
      </c>
      <c r="B25" s="69"/>
      <c r="C25" s="69"/>
      <c r="D25" s="69"/>
      <c r="E25" s="69"/>
      <c r="F25" s="69"/>
      <c r="G25" s="26">
        <f>SUM(G2:G24)</f>
        <v>0</v>
      </c>
    </row>
  </sheetData>
  <sheetProtection algorithmName="SHA-512" hashValue="LKIJL+Bab7SBNH0MUTnHAd0HUxKMFL3ypXcSsDO0tN/+A0IKvI2nTP9bDROKjEwDNXRnI/Cs0N6d4eerAT/TmA==" saltValue="jd2ddja8GBz2t3f6zuvaKg==" spinCount="100000" sheet="1" objects="1" scenarios="1"/>
  <mergeCells count="1">
    <mergeCell ref="A25:F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"/>
  <sheetViews>
    <sheetView workbookViewId="0">
      <selection activeCell="F3" sqref="F3"/>
    </sheetView>
  </sheetViews>
  <sheetFormatPr defaultRowHeight="10.5" x14ac:dyDescent="0.25"/>
  <cols>
    <col min="1" max="1" width="3.1796875" style="2" bestFit="1" customWidth="1"/>
    <col min="2" max="2" width="56.6328125" style="2" customWidth="1"/>
    <col min="3" max="3" width="7.90625" style="2" bestFit="1" customWidth="1"/>
    <col min="4" max="4" width="5.453125" style="2" bestFit="1" customWidth="1"/>
    <col min="5" max="5" width="5.26953125" style="2" bestFit="1" customWidth="1"/>
    <col min="6" max="6" width="12.36328125" style="2" bestFit="1" customWidth="1"/>
    <col min="7" max="7" width="8.36328125" style="2" bestFit="1" customWidth="1"/>
    <col min="8" max="16384" width="8.7265625" style="2"/>
  </cols>
  <sheetData>
    <row r="1" spans="1:7" ht="31.5" x14ac:dyDescent="0.25">
      <c r="A1" s="27" t="s">
        <v>0</v>
      </c>
      <c r="B1" s="27" t="s">
        <v>1</v>
      </c>
      <c r="C1" s="27" t="s">
        <v>25</v>
      </c>
      <c r="D1" s="27" t="s">
        <v>2</v>
      </c>
      <c r="E1" s="27" t="s">
        <v>3</v>
      </c>
      <c r="F1" s="4" t="s">
        <v>8</v>
      </c>
      <c r="G1" s="4" t="s">
        <v>9</v>
      </c>
    </row>
    <row r="2" spans="1:7" ht="40" x14ac:dyDescent="0.25">
      <c r="A2" s="13">
        <v>1</v>
      </c>
      <c r="B2" s="8" t="s">
        <v>399</v>
      </c>
      <c r="C2" s="13" t="s">
        <v>289</v>
      </c>
      <c r="D2" s="35" t="s">
        <v>10</v>
      </c>
      <c r="E2" s="48">
        <v>75</v>
      </c>
      <c r="F2" s="11">
        <v>0</v>
      </c>
      <c r="G2" s="14">
        <f>E2*F2</f>
        <v>0</v>
      </c>
    </row>
    <row r="3" spans="1:7" ht="40" x14ac:dyDescent="0.25">
      <c r="A3" s="13">
        <v>2</v>
      </c>
      <c r="B3" s="49" t="s">
        <v>400</v>
      </c>
      <c r="C3" s="39" t="s">
        <v>289</v>
      </c>
      <c r="D3" s="50" t="s">
        <v>10</v>
      </c>
      <c r="E3" s="48">
        <v>75</v>
      </c>
      <c r="F3" s="11">
        <v>0</v>
      </c>
      <c r="G3" s="14">
        <f t="shared" ref="G3:G15" si="0">E3*F3</f>
        <v>0</v>
      </c>
    </row>
    <row r="4" spans="1:7" ht="40" x14ac:dyDescent="0.25">
      <c r="A4" s="13">
        <v>3</v>
      </c>
      <c r="B4" s="8" t="s">
        <v>401</v>
      </c>
      <c r="C4" s="13" t="s">
        <v>289</v>
      </c>
      <c r="D4" s="35" t="s">
        <v>10</v>
      </c>
      <c r="E4" s="48">
        <v>75</v>
      </c>
      <c r="F4" s="11">
        <v>0</v>
      </c>
      <c r="G4" s="14">
        <f t="shared" si="0"/>
        <v>0</v>
      </c>
    </row>
    <row r="5" spans="1:7" ht="40" x14ac:dyDescent="0.25">
      <c r="A5" s="13">
        <v>4</v>
      </c>
      <c r="B5" s="8" t="s">
        <v>402</v>
      </c>
      <c r="C5" s="13" t="s">
        <v>289</v>
      </c>
      <c r="D5" s="35" t="s">
        <v>10</v>
      </c>
      <c r="E5" s="48">
        <v>75</v>
      </c>
      <c r="F5" s="11">
        <v>0</v>
      </c>
      <c r="G5" s="14">
        <f t="shared" si="0"/>
        <v>0</v>
      </c>
    </row>
    <row r="6" spans="1:7" ht="40" x14ac:dyDescent="0.25">
      <c r="A6" s="13">
        <v>5</v>
      </c>
      <c r="B6" s="8" t="s">
        <v>403</v>
      </c>
      <c r="C6" s="13" t="s">
        <v>289</v>
      </c>
      <c r="D6" s="35" t="s">
        <v>10</v>
      </c>
      <c r="E6" s="48">
        <v>75</v>
      </c>
      <c r="F6" s="11">
        <v>0</v>
      </c>
      <c r="G6" s="14">
        <f t="shared" si="0"/>
        <v>0</v>
      </c>
    </row>
    <row r="7" spans="1:7" ht="40" x14ac:dyDescent="0.25">
      <c r="A7" s="13">
        <v>6</v>
      </c>
      <c r="B7" s="8" t="s">
        <v>404</v>
      </c>
      <c r="C7" s="13" t="s">
        <v>289</v>
      </c>
      <c r="D7" s="35" t="s">
        <v>10</v>
      </c>
      <c r="E7" s="48">
        <v>75</v>
      </c>
      <c r="F7" s="11">
        <v>0</v>
      </c>
      <c r="G7" s="14">
        <f t="shared" si="0"/>
        <v>0</v>
      </c>
    </row>
    <row r="8" spans="1:7" ht="40" x14ac:dyDescent="0.25">
      <c r="A8" s="13">
        <v>7</v>
      </c>
      <c r="B8" s="8" t="s">
        <v>405</v>
      </c>
      <c r="C8" s="13" t="s">
        <v>289</v>
      </c>
      <c r="D8" s="35" t="s">
        <v>10</v>
      </c>
      <c r="E8" s="48">
        <v>75</v>
      </c>
      <c r="F8" s="11">
        <v>0</v>
      </c>
      <c r="G8" s="14">
        <f t="shared" si="0"/>
        <v>0</v>
      </c>
    </row>
    <row r="9" spans="1:7" ht="40" x14ac:dyDescent="0.25">
      <c r="A9" s="13">
        <v>8</v>
      </c>
      <c r="B9" s="34" t="s">
        <v>406</v>
      </c>
      <c r="C9" s="13" t="s">
        <v>289</v>
      </c>
      <c r="D9" s="35" t="s">
        <v>10</v>
      </c>
      <c r="E9" s="48">
        <v>75</v>
      </c>
      <c r="F9" s="11">
        <v>0</v>
      </c>
      <c r="G9" s="14">
        <f t="shared" si="0"/>
        <v>0</v>
      </c>
    </row>
    <row r="10" spans="1:7" ht="40" x14ac:dyDescent="0.25">
      <c r="A10" s="13">
        <v>9</v>
      </c>
      <c r="B10" s="8" t="s">
        <v>407</v>
      </c>
      <c r="C10" s="13" t="s">
        <v>289</v>
      </c>
      <c r="D10" s="35" t="s">
        <v>10</v>
      </c>
      <c r="E10" s="48">
        <v>75</v>
      </c>
      <c r="F10" s="11">
        <v>0</v>
      </c>
      <c r="G10" s="14">
        <f t="shared" si="0"/>
        <v>0</v>
      </c>
    </row>
    <row r="11" spans="1:7" ht="40" x14ac:dyDescent="0.25">
      <c r="A11" s="13">
        <v>10</v>
      </c>
      <c r="B11" s="8" t="s">
        <v>408</v>
      </c>
      <c r="C11" s="13" t="s">
        <v>289</v>
      </c>
      <c r="D11" s="35" t="s">
        <v>10</v>
      </c>
      <c r="E11" s="48">
        <v>75</v>
      </c>
      <c r="F11" s="11">
        <v>0</v>
      </c>
      <c r="G11" s="14">
        <f t="shared" si="0"/>
        <v>0</v>
      </c>
    </row>
    <row r="12" spans="1:7" ht="40" x14ac:dyDescent="0.25">
      <c r="A12" s="13">
        <v>11</v>
      </c>
      <c r="B12" s="8" t="s">
        <v>409</v>
      </c>
      <c r="C12" s="13" t="s">
        <v>289</v>
      </c>
      <c r="D12" s="35" t="s">
        <v>10</v>
      </c>
      <c r="E12" s="48">
        <v>75</v>
      </c>
      <c r="F12" s="11">
        <v>0</v>
      </c>
      <c r="G12" s="14">
        <f t="shared" si="0"/>
        <v>0</v>
      </c>
    </row>
    <row r="13" spans="1:7" ht="40" x14ac:dyDescent="0.25">
      <c r="A13" s="13">
        <v>12</v>
      </c>
      <c r="B13" s="51" t="s">
        <v>410</v>
      </c>
      <c r="C13" s="13" t="s">
        <v>289</v>
      </c>
      <c r="D13" s="35" t="s">
        <v>10</v>
      </c>
      <c r="E13" s="48">
        <v>75</v>
      </c>
      <c r="F13" s="11">
        <v>0</v>
      </c>
      <c r="G13" s="14">
        <f t="shared" si="0"/>
        <v>0</v>
      </c>
    </row>
    <row r="14" spans="1:7" ht="40" x14ac:dyDescent="0.25">
      <c r="A14" s="13">
        <v>13</v>
      </c>
      <c r="B14" s="8" t="s">
        <v>411</v>
      </c>
      <c r="C14" s="13" t="s">
        <v>290</v>
      </c>
      <c r="D14" s="35" t="s">
        <v>10</v>
      </c>
      <c r="E14" s="48">
        <v>300</v>
      </c>
      <c r="F14" s="11">
        <v>0</v>
      </c>
      <c r="G14" s="14">
        <f t="shared" si="0"/>
        <v>0</v>
      </c>
    </row>
    <row r="15" spans="1:7" ht="40" x14ac:dyDescent="0.25">
      <c r="A15" s="13">
        <v>14</v>
      </c>
      <c r="B15" s="8" t="s">
        <v>412</v>
      </c>
      <c r="C15" s="13" t="s">
        <v>289</v>
      </c>
      <c r="D15" s="35" t="s">
        <v>10</v>
      </c>
      <c r="E15" s="48">
        <v>75</v>
      </c>
      <c r="F15" s="11">
        <v>0</v>
      </c>
      <c r="G15" s="14">
        <f t="shared" si="0"/>
        <v>0</v>
      </c>
    </row>
    <row r="16" spans="1:7" x14ac:dyDescent="0.25">
      <c r="A16" s="66" t="s">
        <v>65</v>
      </c>
      <c r="B16" s="68"/>
      <c r="C16" s="68"/>
      <c r="D16" s="68"/>
      <c r="E16" s="68"/>
      <c r="F16" s="68"/>
      <c r="G16" s="15">
        <f>SUM(G2:G15)</f>
        <v>0</v>
      </c>
    </row>
  </sheetData>
  <sheetProtection algorithmName="SHA-512" hashValue="Avnxv6cheg9CZ46Xkk7max18VcyNmlVyb+4PKwgs+gYS3l45WJY8yiYThDzD1x1XRwtLxy/+cUC1xgR8rckRZA==" saltValue="nX/ASfyLwTQ9GNo9a+TRaQ==" spinCount="100000" sheet="1" objects="1" scenarios="1"/>
  <mergeCells count="1">
    <mergeCell ref="A16:F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MIĘSO WĘDLINY DRÓB</vt:lpstr>
      <vt:lpstr>WARZYWA OWOCE</vt:lpstr>
      <vt:lpstr>NABIAŁ</vt:lpstr>
      <vt:lpstr>ART. OGÓLNOSPOŻYWCZE</vt:lpstr>
      <vt:lpstr>MROŻONKI</vt:lpstr>
      <vt:lpstr>RYBY</vt:lpstr>
      <vt:lpstr>PIECZYWO</vt:lpstr>
      <vt:lpstr>SOKI PASTERYZOWANE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Bukała</dc:creator>
  <cp:lastModifiedBy>Tomasz Bukała</cp:lastModifiedBy>
  <dcterms:created xsi:type="dcterms:W3CDTF">2021-05-15T17:58:09Z</dcterms:created>
  <dcterms:modified xsi:type="dcterms:W3CDTF">2025-12-01T13:43:45Z</dcterms:modified>
</cp:coreProperties>
</file>